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Sheet1!$H$104</definedName>
    <definedName name="_xlnm.Print_Area" localSheetId="1">Sheet1!$A$1:$N$98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<sst xmlns="http://schemas.openxmlformats.org/spreadsheetml/2006/main" count="550" uniqueCount="402">
  <si>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</si>
  <si>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</si>
  <si>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</si>
  <si>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</si>
  <si>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</si>
  <si>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</si>
  <si>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</si>
  <si>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</si>
  <si>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</si>
  <si>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</si>
  <si>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</si>
  <si>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</si>
  <si>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</si>
  <si>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</si>
  <si>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</si>
  <si>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</si>
  <si>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</si>
  <si>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</si>
  <si>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</si>
  <si>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</si>
  <si>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</si>
  <si>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</si>
  <si>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</si>
  <si>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</si>
  <si>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</si>
  <si>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</si>
  <si>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</si>
  <si>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</si>
  <si>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</si>
  <si>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</si>
  <si>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</si>
  <si>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</si>
  <si>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</si>
  <si>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</si>
  <si>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</si>
  <si>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</si>
  <si>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</si>
  <si>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</si>
  <si>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</si>
  <si>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</si>
  <si>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</si>
  <si>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</si>
  <si>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</si>
  <si>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</si>
  <si>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</si>
  <si>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</si>
  <si>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</si>
  <si>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</si>
  <si>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</si>
  <si>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</si>
  <si>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07-03-19</t>
  </si>
  <si>
    <t>3FTL</t>
  </si>
  <si>
    <t xml:space="preserve">    SEA LEOPARD</t>
  </si>
  <si>
    <t>SRF</t>
  </si>
  <si>
    <t xml:space="preserve">    MSC DENISSE</t>
  </si>
  <si>
    <t>STA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</si>
  <si>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</si>
  <si>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</si>
  <si>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</si>
  <si>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</si>
  <si>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</si>
  <si>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14-03-19</t>
  </si>
  <si>
    <t xml:space="preserve">    MSC NICOLE</t>
  </si>
  <si>
    <t>H3QJ</t>
  </si>
  <si>
    <t>L 550/1300  MTS</t>
  </si>
  <si>
    <t>D BLK FERT.</t>
  </si>
  <si>
    <t>24-03-19</t>
  </si>
  <si>
    <t>C4ZT2</t>
  </si>
  <si>
    <t>L 500/-F</t>
  </si>
  <si>
    <t xml:space="preserve">    CMA CGM MANET </t>
  </si>
  <si>
    <t>D STEEL COILS</t>
  </si>
  <si>
    <t>27-03-19</t>
  </si>
  <si>
    <t>D5AP5</t>
  </si>
  <si>
    <t xml:space="preserve">    WO LONG SONG</t>
  </si>
  <si>
    <t>VRHI5</t>
  </si>
  <si>
    <t>54</t>
  </si>
  <si>
    <t>RSS</t>
  </si>
  <si>
    <t>01/19</t>
  </si>
  <si>
    <t>28-03-19</t>
  </si>
  <si>
    <t>D BLK CLINKER B.9/10</t>
  </si>
  <si>
    <t xml:space="preserve">    MYKONOS DAWN</t>
  </si>
  <si>
    <t>V7FO5</t>
  </si>
  <si>
    <t>WBC01/2019</t>
  </si>
  <si>
    <t>29-03-19</t>
  </si>
  <si>
    <t>D STEEL PRODUCTS</t>
  </si>
  <si>
    <t>9683-2019-0417</t>
  </si>
  <si>
    <t xml:space="preserve">    NORTHERN PRACTISE</t>
  </si>
  <si>
    <t>J45-2019-0387</t>
  </si>
  <si>
    <t>912W/915E</t>
  </si>
  <si>
    <t>L 130/750  MTS</t>
  </si>
  <si>
    <t xml:space="preserve">    MAERSK BROOKLYN</t>
  </si>
  <si>
    <t>OZDA2</t>
  </si>
  <si>
    <t>914S/916N</t>
  </si>
  <si>
    <t>30-03-19</t>
  </si>
  <si>
    <t>L 250/1450  MTS</t>
  </si>
  <si>
    <t xml:space="preserve">        01.04.2019  0230  EAST WIND  II  93  4.6  ALB  L  PMS  1000 &amp; GAS 1000  @ KOT</t>
  </si>
  <si>
    <t>MSDE-2019-0430</t>
  </si>
  <si>
    <t>STR</t>
  </si>
  <si>
    <t>02-04-19</t>
  </si>
  <si>
    <t>V7LV6</t>
  </si>
  <si>
    <t>035</t>
  </si>
  <si>
    <t>16/04/2019  0600</t>
  </si>
  <si>
    <t>D BASE OIL @ SOT JETTY</t>
  </si>
  <si>
    <t xml:space="preserve">    GRAND COSMO</t>
  </si>
  <si>
    <t>3EDQ</t>
  </si>
  <si>
    <t>98A</t>
  </si>
  <si>
    <t xml:space="preserve">    GLOVIS CLIPPER</t>
  </si>
  <si>
    <t>C6ZE8</t>
  </si>
  <si>
    <t>28A</t>
  </si>
  <si>
    <t xml:space="preserve">    ORCHID ACE</t>
  </si>
  <si>
    <t>7JDE</t>
  </si>
  <si>
    <t>97A</t>
  </si>
  <si>
    <t>ZN912A/ZN914R</t>
  </si>
  <si>
    <t xml:space="preserve">    UBENA</t>
  </si>
  <si>
    <t>UBN-2019-0432</t>
  </si>
  <si>
    <t>CQAH</t>
  </si>
  <si>
    <t>SPF</t>
  </si>
  <si>
    <t>L 32/50  MTS</t>
  </si>
  <si>
    <t xml:space="preserve">    MSC POSITANO</t>
  </si>
  <si>
    <t>9HA3637</t>
  </si>
  <si>
    <t>OM914A/OM916R</t>
  </si>
  <si>
    <t>15/04/2019  0600</t>
  </si>
  <si>
    <t>ZN914A-ZN916R</t>
  </si>
  <si>
    <t>EAC</t>
  </si>
  <si>
    <t xml:space="preserve">    VIL DARDANELLES</t>
  </si>
  <si>
    <t>VDDL-2019-0433</t>
  </si>
  <si>
    <t>D5DU2</t>
  </si>
  <si>
    <t>02S2MN1MA</t>
  </si>
  <si>
    <t>L 700/500  MTS</t>
  </si>
  <si>
    <t>0NL1YN1MA</t>
  </si>
  <si>
    <t>3FQS8</t>
  </si>
  <si>
    <t>154W-154E</t>
  </si>
  <si>
    <t>DMND-2019-0423</t>
  </si>
  <si>
    <t xml:space="preserve">    EVER DIAMOND</t>
  </si>
  <si>
    <t xml:space="preserve">    KOTA GEMBIRA </t>
  </si>
  <si>
    <t>9VIE6</t>
  </si>
  <si>
    <t>KBGR0203W/0203E</t>
  </si>
  <si>
    <t>PIL</t>
  </si>
  <si>
    <t>03-04-19</t>
  </si>
  <si>
    <t>L 90/400  MTS</t>
  </si>
  <si>
    <t xml:space="preserve">    GLOBAL MAJESTY</t>
  </si>
  <si>
    <t>YJSB2</t>
  </si>
  <si>
    <t>49</t>
  </si>
  <si>
    <t>KGBR-2019-0437</t>
  </si>
  <si>
    <t xml:space="preserve">     ALFRED N</t>
  </si>
  <si>
    <t>24/04/2019  0600</t>
  </si>
  <si>
    <t>CCMT-2019-0443</t>
  </si>
  <si>
    <t>9106-2019-0442</t>
  </si>
  <si>
    <t>04-04-19</t>
  </si>
  <si>
    <t xml:space="preserve">    MARIA L</t>
  </si>
  <si>
    <t>SXNS</t>
  </si>
  <si>
    <t>115C</t>
  </si>
  <si>
    <t>14/04/2019  0600</t>
  </si>
  <si>
    <t>OBJ</t>
  </si>
  <si>
    <t xml:space="preserve">    MORNING CAROL</t>
  </si>
  <si>
    <t>C6DI6</t>
  </si>
  <si>
    <t>101</t>
  </si>
  <si>
    <t>DSS</t>
  </si>
  <si>
    <t>19/04/2019  0600</t>
  </si>
  <si>
    <t xml:space="preserve">    ASIAN TRUST</t>
  </si>
  <si>
    <t>D8CX</t>
  </si>
  <si>
    <t>165</t>
  </si>
  <si>
    <t>17/04/2019  0600</t>
  </si>
  <si>
    <t>6621-2019-0452</t>
  </si>
  <si>
    <t>3951-2019-0451</t>
  </si>
  <si>
    <t>05-04-19</t>
  </si>
  <si>
    <t>18/04/2019  0600</t>
  </si>
  <si>
    <t xml:space="preserve">    STAR ANTARES</t>
  </si>
  <si>
    <t>V7JI5</t>
  </si>
  <si>
    <t xml:space="preserve">    MORNING CALYPSO</t>
  </si>
  <si>
    <t>3FIK5</t>
  </si>
  <si>
    <t>19035</t>
  </si>
  <si>
    <t>061</t>
  </si>
  <si>
    <t>7405-2019-0448</t>
  </si>
  <si>
    <t>4357-2019-0450</t>
  </si>
  <si>
    <t>06-04-19</t>
  </si>
  <si>
    <t xml:space="preserve">    SKY KNIGHT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</si>
  <si>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</si>
  <si>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</si>
  <si>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</si>
  <si>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</si>
  <si>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</si>
  <si>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</si>
  <si>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</si>
  <si>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</si>
  <si>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9691-2019-0459</t>
  </si>
  <si>
    <t>MPOS-2019-0460</t>
  </si>
  <si>
    <t>MSNC-2019-0461</t>
  </si>
  <si>
    <t>819-2019-0385</t>
  </si>
  <si>
    <t xml:space="preserve">    PETRA 1</t>
  </si>
  <si>
    <t>T8A2146</t>
  </si>
  <si>
    <t>PT0619</t>
  </si>
  <si>
    <t>SEC</t>
  </si>
  <si>
    <t>08-04-19</t>
  </si>
  <si>
    <t>L 42 C'NERS</t>
  </si>
  <si>
    <t xml:space="preserve">     FPMC P IDEAL</t>
  </si>
  <si>
    <t>D5AW2</t>
  </si>
  <si>
    <t>014</t>
  </si>
  <si>
    <t>D GAS OIL @ KOT JETTY</t>
  </si>
  <si>
    <t xml:space="preserve">    RHL CALLIDITAS</t>
  </si>
  <si>
    <t>D5EJ9</t>
  </si>
  <si>
    <t>1914S</t>
  </si>
  <si>
    <t>L 500/800  MTS</t>
  </si>
  <si>
    <t xml:space="preserve">    COSCO OSAKA</t>
  </si>
  <si>
    <t>3ETG9</t>
  </si>
  <si>
    <t>065W</t>
  </si>
  <si>
    <t>21/04/2019  0600</t>
  </si>
  <si>
    <t>L 250/1550  MTS</t>
  </si>
  <si>
    <t>T2UN4</t>
  </si>
  <si>
    <t>D VEG OIL</t>
  </si>
  <si>
    <t>V7AS6</t>
  </si>
  <si>
    <t>024</t>
  </si>
  <si>
    <t xml:space="preserve">    JADE</t>
  </si>
  <si>
    <t xml:space="preserve">     MT AZOV SEA</t>
  </si>
  <si>
    <t xml:space="preserve">     ASTIR LADY</t>
  </si>
  <si>
    <t>9V8542</t>
  </si>
  <si>
    <t>079</t>
  </si>
  <si>
    <t>D GAS OIL &amp; MOGAS @ SOT JETTY</t>
  </si>
  <si>
    <t xml:space="preserve">    LA VENTURE</t>
  </si>
  <si>
    <t>CQIZ2</t>
  </si>
  <si>
    <t>012</t>
  </si>
  <si>
    <t>23/04/2019  0600</t>
  </si>
  <si>
    <t>D BLK RAW SALT</t>
  </si>
  <si>
    <t>SSS</t>
  </si>
  <si>
    <t xml:space="preserve">        05.04.2019  2200  CL CHRISTINA    200  11.5  EXP  D  45000  BLK CLINKER</t>
  </si>
  <si>
    <t>GLBN-2019-0462</t>
  </si>
  <si>
    <t>RCL-2019-0468</t>
  </si>
  <si>
    <t>CAKA-2019-0467</t>
  </si>
  <si>
    <t>9616-2019-0473</t>
  </si>
  <si>
    <t>8596-2019-0477</t>
  </si>
  <si>
    <t>PDF-2019-0469</t>
  </si>
  <si>
    <t xml:space="preserve">    FAZL'E RABBI</t>
  </si>
  <si>
    <t>BIA010/19</t>
  </si>
  <si>
    <t>09-04-19</t>
  </si>
  <si>
    <t>BFL</t>
  </si>
  <si>
    <t xml:space="preserve">     MT MELATI DUA</t>
  </si>
  <si>
    <t>9128-2019</t>
  </si>
  <si>
    <t>T2MH4</t>
  </si>
  <si>
    <t>5616/019</t>
  </si>
  <si>
    <t>V7UF7</t>
  </si>
  <si>
    <t>9697-2019</t>
  </si>
  <si>
    <t xml:space="preserve">    DEM FIVE</t>
  </si>
  <si>
    <t>7699-2019</t>
  </si>
  <si>
    <t>LAKQ7</t>
  </si>
  <si>
    <t>003</t>
  </si>
  <si>
    <t>D M.VEHICLES+PKGS</t>
  </si>
  <si>
    <t xml:space="preserve">   HOEGH TROOPER</t>
  </si>
  <si>
    <t xml:space="preserve">     MENTOR</t>
  </si>
  <si>
    <t>V7LQ4</t>
  </si>
  <si>
    <t>02</t>
  </si>
  <si>
    <t>D V POWER @ SOT JETTY</t>
  </si>
  <si>
    <t>9468-2019-0474</t>
  </si>
  <si>
    <t>8161-2019-0471</t>
  </si>
  <si>
    <t>RAD-2019-0472</t>
  </si>
  <si>
    <t>5393-2019-0465</t>
  </si>
  <si>
    <t>AFN-2019-0463</t>
  </si>
  <si>
    <t xml:space="preserve">    MSC CHIARA</t>
  </si>
  <si>
    <t>22/04/2019  0600</t>
  </si>
  <si>
    <t>MSCH-2019</t>
  </si>
  <si>
    <t>H3RT</t>
  </si>
  <si>
    <t>OM915A/OM917R</t>
  </si>
  <si>
    <t>10-04-19</t>
  </si>
  <si>
    <t>P3BA7</t>
  </si>
  <si>
    <t>ZN915A/ZN917R</t>
  </si>
  <si>
    <t xml:space="preserve">    MSC JEANNE</t>
  </si>
  <si>
    <t>A8VA4</t>
  </si>
  <si>
    <t>SD916R/SD916R</t>
  </si>
  <si>
    <t>8097-2019-0479</t>
  </si>
  <si>
    <t xml:space="preserve">    MSC SOFIA 1</t>
  </si>
  <si>
    <t>1392-2019-0478</t>
  </si>
  <si>
    <t xml:space="preserve">        28.03.2019  1400  ALDABRA  79  4.2  SEC  L  1244  GAS OIL @ SOT </t>
  </si>
  <si>
    <t>20/04/2019  0600</t>
  </si>
  <si>
    <t>24/04/2019  1200</t>
  </si>
  <si>
    <t>MNV2192</t>
  </si>
  <si>
    <t>L TRANSHIPMENT GEN.CARGO</t>
  </si>
  <si>
    <t xml:space="preserve">        10.04.2019  0930  STI ELYSEES    256  12.3  STR  D  82027   GAS OIL @ KOT</t>
  </si>
  <si>
    <t xml:space="preserve">        31.03.2019  0600  EAST WIND    93   5.5  ALB  L  1000  PMS  @ SOT/KOT</t>
  </si>
  <si>
    <t xml:space="preserve">        10.04.2019  0900  FUEL BARGE  51  3.5  ALB  L  500 MT HFO/ 500 MT MGO  @ SOT</t>
  </si>
  <si>
    <t xml:space="preserve">        10.04.2019  1000  COMMARCO 232     70     3.4   SAL     L  40 C'NERS  TRANSHIPMENT</t>
  </si>
  <si>
    <t xml:space="preserve">        10.04.2019  1000  COMMARCO SWIFT     36      2.8   SAL  TOWING COMMARCO 232</t>
  </si>
  <si>
    <t>21/04/2019  0800</t>
  </si>
  <si>
    <t xml:space="preserve">    THOR INSUVI</t>
  </si>
  <si>
    <t>9V7082</t>
  </si>
  <si>
    <t>11-04-19</t>
  </si>
  <si>
    <t xml:space="preserve">    HUGO SCHULTE</t>
  </si>
  <si>
    <t>5BZS4</t>
  </si>
  <si>
    <t>915S/916N</t>
  </si>
  <si>
    <t>21/04/2019  0500</t>
  </si>
  <si>
    <t>L 250/1900  MTS</t>
  </si>
  <si>
    <t xml:space="preserve">    NAVIOS VERANO</t>
  </si>
  <si>
    <t>914W/917E</t>
  </si>
  <si>
    <t>D7JY3</t>
  </si>
  <si>
    <t>25/04/2019  2300</t>
  </si>
  <si>
    <t>L 120/600  MTS</t>
  </si>
  <si>
    <t>17/04/2019  0300</t>
  </si>
  <si>
    <t>1905/915N</t>
  </si>
  <si>
    <t>WSNA</t>
  </si>
  <si>
    <t>L 310/-F</t>
  </si>
  <si>
    <t xml:space="preserve">    SAFMARINE NGAMI</t>
  </si>
  <si>
    <t xml:space="preserve">    SAFMARINE NYASSA</t>
  </si>
  <si>
    <t>24/04/2019  0300</t>
  </si>
  <si>
    <t>VRLA2</t>
  </si>
  <si>
    <t>1907/916N</t>
  </si>
  <si>
    <t>L 320/-F</t>
  </si>
  <si>
    <t xml:space="preserve">    EXPRESS ARGENTINA</t>
  </si>
  <si>
    <t>9HA2308</t>
  </si>
  <si>
    <t>913W/916E</t>
  </si>
  <si>
    <t>19/04/2019  0800</t>
  </si>
  <si>
    <t>L 120/500  MTS</t>
  </si>
  <si>
    <t xml:space="preserve">   MV ALEXIA</t>
  </si>
  <si>
    <t>9HA3750</t>
  </si>
  <si>
    <t>16/19</t>
  </si>
  <si>
    <t>25/04/2019  0600</t>
  </si>
  <si>
    <t>NSM</t>
  </si>
  <si>
    <t>D BLK WHEAT</t>
  </si>
  <si>
    <t>11/04/2019  1500</t>
  </si>
  <si>
    <t>11/04/2019  2300</t>
  </si>
  <si>
    <t>18/04/2019  1500</t>
  </si>
  <si>
    <t>27/04/2019  0600</t>
  </si>
  <si>
    <t>28/04/2019  0600</t>
  </si>
  <si>
    <t>8124-2019</t>
  </si>
  <si>
    <t>26/04/2019  0600</t>
  </si>
  <si>
    <t xml:space="preserve">   KM JAKARTA</t>
  </si>
  <si>
    <t>D5OR9</t>
  </si>
  <si>
    <t>17/19</t>
  </si>
  <si>
    <t>E5A-2019</t>
  </si>
  <si>
    <t xml:space="preserve">      13.04.2019          HW    1000     2.3             HW   2246       2.7       LW      0347       1.3      LW    1542      1.4</t>
  </si>
  <si>
    <t>16/04/2019  1100</t>
  </si>
  <si>
    <t xml:space="preserve">    SHANG JYI</t>
  </si>
  <si>
    <t>5ZZM</t>
  </si>
  <si>
    <t>01</t>
  </si>
  <si>
    <t>D FISH</t>
  </si>
  <si>
    <t xml:space="preserve">         12.04.2019  0230   ECE NUR BAYRAKTAR  196  11.5  EXP D 46850  BLK CLINKER</t>
  </si>
  <si>
    <t xml:space="preserve">        11.04.2019  1400    GOLBON   222       12       SSA   14   238  114 MTS</t>
  </si>
  <si>
    <t>L58-2019</t>
  </si>
  <si>
    <t>54X-2019</t>
  </si>
  <si>
    <t>831-2019</t>
  </si>
  <si>
    <t>9699-2019</t>
  </si>
  <si>
    <t>SHL</t>
  </si>
  <si>
    <t xml:space="preserve">   MV SKAFTAFELL</t>
  </si>
  <si>
    <t>51M231</t>
  </si>
  <si>
    <t>S19-021MO</t>
  </si>
  <si>
    <t>EXP</t>
  </si>
  <si>
    <t>L 60/-F</t>
  </si>
  <si>
    <t>12-04-19</t>
  </si>
  <si>
    <t>17/04/2019  2330</t>
  </si>
  <si>
    <t>14/04/2019  1000</t>
  </si>
  <si>
    <t>14/04/2019  1300</t>
  </si>
  <si>
    <t>18/04/2019  1400</t>
  </si>
  <si>
    <t>8237-2019-0492</t>
  </si>
  <si>
    <t>V7HJ4</t>
  </si>
  <si>
    <t xml:space="preserve">   HAWK 1</t>
  </si>
  <si>
    <t xml:space="preserve">    JOLLY QUARZO</t>
  </si>
  <si>
    <t>ICQQ</t>
  </si>
  <si>
    <t>19073S</t>
  </si>
  <si>
    <t>MES</t>
  </si>
  <si>
    <t>D 352/210F+D 18 M.VEHICLES+L15/600MTS</t>
  </si>
  <si>
    <t xml:space="preserve">    ETE N</t>
  </si>
  <si>
    <t>D5TJ9</t>
  </si>
  <si>
    <t>19055N</t>
  </si>
  <si>
    <t>23/04/2019  1600</t>
  </si>
  <si>
    <t>V7HJ4-2019</t>
  </si>
  <si>
    <t>GEN.CARGO &amp; EQUIPMENT</t>
  </si>
  <si>
    <t xml:space="preserve">      14.04.2019          HW    1204     2.3             HW      -              -       LW      0545       1.3      LW    1758         -</t>
  </si>
  <si>
    <t>D FUEL OIL @ SOT JETTY/MBARAKI WHARF</t>
  </si>
  <si>
    <t>OYDH2</t>
  </si>
  <si>
    <t xml:space="preserve">     KIRSTEN MAERSK</t>
  </si>
  <si>
    <t>R03/19</t>
  </si>
  <si>
    <t>T8A2147</t>
  </si>
  <si>
    <t>TOWING MAJAHAZI TO MTG ANCHO'</t>
  </si>
  <si>
    <t xml:space="preserve">    ALPHA PINA</t>
  </si>
  <si>
    <t>L195/300MTS</t>
  </si>
  <si>
    <t>TOWED BY TUG ALPHA PINA TO MTG ANCHO'</t>
  </si>
  <si>
    <t xml:space="preserve">   MAJAHAZI MOJA</t>
  </si>
  <si>
    <t>R01/19</t>
  </si>
  <si>
    <t>7939-2019</t>
  </si>
  <si>
    <t>ETE2-2019-0494</t>
  </si>
  <si>
    <t>JQUA-2019-0493</t>
  </si>
  <si>
    <t>3452-2019-0495</t>
  </si>
  <si>
    <t>6574-2019-0496</t>
  </si>
  <si>
    <t>9219-2019-0488</t>
  </si>
  <si>
    <t>9695-2019-0489</t>
  </si>
  <si>
    <t>G58-2019-0482</t>
  </si>
  <si>
    <t>9698-2019-0487</t>
  </si>
  <si>
    <t xml:space="preserve">                                                                                                           SHIPS EXPECTED IN THE NEXT 14 DAYS FROM  13- APRIL-2019      </t>
  </si>
  <si>
    <t>9696-2019-0497</t>
  </si>
  <si>
    <t xml:space="preserve">  ALPHA TRANSPORTER</t>
  </si>
  <si>
    <t>T8A2164</t>
  </si>
  <si>
    <t>13-04-19</t>
  </si>
  <si>
    <t>D 43 MTS</t>
  </si>
  <si>
    <t xml:space="preserve">    SOLAND</t>
  </si>
  <si>
    <t>T8A2134</t>
  </si>
  <si>
    <t>R06/17</t>
  </si>
  <si>
    <t>20/04/2019  0800</t>
  </si>
  <si>
    <t>TOWING ALPHAHEK 1 TO MTG ANCHO'</t>
  </si>
  <si>
    <t xml:space="preserve">    ALPHAHEK 1</t>
  </si>
  <si>
    <t>TOWED BY SOLAND TO MTG ANCHO'</t>
  </si>
  <si>
    <t>14/04/2019  1500</t>
  </si>
  <si>
    <t>15/04/2019  1200</t>
  </si>
  <si>
    <t>21/04/2019  1000</t>
  </si>
  <si>
    <t>9658-2019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</si>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</sst>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7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FF0000"/>
      <name val="Times New Roman"/>
      <family val="1"/>
    </font>
    <font>
      <b/>
      <sz val="58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14" fontId="5" fillId="2" borderId="19" xfId="0" quotePrefix="1" applyNumberFormat="1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14" fontId="5" fillId="0" borderId="19" xfId="0" quotePrefix="1" applyNumberFormat="1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0" borderId="22" xfId="0" applyNumberFormat="1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5" fillId="0" borderId="2" xfId="0" applyFont="1" applyFill="1" applyBorder="1"/>
    <xf numFmtId="0" fontId="5" fillId="0" borderId="3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3552"/>
        <c:axId val="153026960"/>
      </c:barChart>
      <c:catAx>
        <c:axId val="2025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026960"/>
        <c:crosses val="autoZero"/>
        <c:auto val="1"/>
        <c:lblAlgn val="ctr"/>
        <c:lblOffset val="100"/>
        <c:noMultiLvlLbl val="0"/>
      </c:catAx>
      <c:valAx>
        <c:axId val="15302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2503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6"/>
  <sheetViews>
    <sheetView showGridLines="0" tabSelected="1" topLeftCell="A7" zoomScale="20" zoomScaleNormal="20" zoomScaleSheetLayoutView="17" zoomScalePageLayoutView="10" workbookViewId="0">
      <selection activeCell="D70" sqref="D70"/>
    </sheetView>
  </sheetViews>
  <sheetFormatPr defaultColWidth="20.7109375" defaultRowHeight="86.1" customHeight="1" x14ac:dyDescent="1.05"/>
  <cols>
    <col min="1" max="1" width="138.14062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02.7109375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50.71093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1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2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2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2"/>
      <c r="Q4" s="1"/>
      <c r="R4" s="1"/>
    </row>
    <row r="5" spans="1:252" s="79" customFormat="1" ht="66.75" customHeight="1" x14ac:dyDescent="0.95">
      <c r="A5" s="30" t="s">
        <v>384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7">
        <f ca="1">NOW()+14</f>
        <v>43582.482256365744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81" customFormat="1" ht="59.25" customHeight="1" x14ac:dyDescent="0.95">
      <c r="A6" s="30" t="s">
        <v>34</v>
      </c>
      <c r="B6" s="28"/>
      <c r="C6" s="28"/>
      <c r="D6" s="63"/>
      <c r="E6" s="63"/>
      <c r="F6" s="63" t="s">
        <v>33</v>
      </c>
      <c r="G6" s="65"/>
      <c r="H6" s="63"/>
      <c r="I6" s="63"/>
      <c r="J6" s="63"/>
      <c r="K6" s="66"/>
      <c r="L6" s="46"/>
      <c r="M6" s="46"/>
      <c r="N6" s="80"/>
    </row>
    <row r="7" spans="1:252" s="84" customFormat="1" ht="86.1" customHeight="1" x14ac:dyDescent="0.95">
      <c r="A7" s="31" t="s">
        <v>60</v>
      </c>
      <c r="B7" s="266" t="s">
        <v>44</v>
      </c>
      <c r="C7" s="266"/>
      <c r="D7" s="82" t="s">
        <v>8</v>
      </c>
      <c r="E7" s="33" t="s">
        <v>41</v>
      </c>
      <c r="F7" s="83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1" t="s">
        <v>13</v>
      </c>
    </row>
    <row r="8" spans="1:252" s="219" customFormat="1" ht="86.1" hidden="1" customHeight="1" x14ac:dyDescent="0.85">
      <c r="A8" s="211" t="s">
        <v>178</v>
      </c>
      <c r="B8" s="268" t="s">
        <v>225</v>
      </c>
      <c r="C8" s="269"/>
      <c r="D8" s="212" t="s">
        <v>179</v>
      </c>
      <c r="E8" s="220" t="s">
        <v>180</v>
      </c>
      <c r="F8" s="213" t="s">
        <v>315</v>
      </c>
      <c r="G8" s="214">
        <v>221.6</v>
      </c>
      <c r="H8" s="215">
        <v>11.4</v>
      </c>
      <c r="I8" s="215" t="s">
        <v>181</v>
      </c>
      <c r="J8" s="215">
        <v>238</v>
      </c>
      <c r="K8" s="215">
        <v>114</v>
      </c>
      <c r="L8" s="216"/>
      <c r="M8" s="217" t="s">
        <v>175</v>
      </c>
      <c r="N8" s="218" t="s">
        <v>182</v>
      </c>
    </row>
    <row r="9" spans="1:252" s="219" customFormat="1" ht="86.1" hidden="1" customHeight="1" x14ac:dyDescent="0.85">
      <c r="A9" s="211" t="s">
        <v>86</v>
      </c>
      <c r="B9" s="268" t="s">
        <v>87</v>
      </c>
      <c r="C9" s="269"/>
      <c r="D9" s="212" t="s">
        <v>72</v>
      </c>
      <c r="E9" s="220" t="s">
        <v>88</v>
      </c>
      <c r="F9" s="213" t="s">
        <v>316</v>
      </c>
      <c r="G9" s="214">
        <v>264</v>
      </c>
      <c r="H9" s="215">
        <v>12.5</v>
      </c>
      <c r="I9" s="215" t="s">
        <v>26</v>
      </c>
      <c r="J9" s="215">
        <v>1080</v>
      </c>
      <c r="K9" s="215">
        <v>850</v>
      </c>
      <c r="L9" s="216"/>
      <c r="M9" s="217" t="s">
        <v>83</v>
      </c>
      <c r="N9" s="218" t="s">
        <v>89</v>
      </c>
    </row>
    <row r="10" spans="1:252" s="204" customFormat="1" ht="86.1" customHeight="1" x14ac:dyDescent="0.85">
      <c r="A10" s="156" t="s">
        <v>90</v>
      </c>
      <c r="B10" s="262" t="s">
        <v>188</v>
      </c>
      <c r="C10" s="263"/>
      <c r="D10" s="157" t="s">
        <v>91</v>
      </c>
      <c r="E10" s="159" t="s">
        <v>92</v>
      </c>
      <c r="F10" s="173" t="s">
        <v>152</v>
      </c>
      <c r="G10" s="202">
        <v>294</v>
      </c>
      <c r="H10" s="164">
        <v>13.5</v>
      </c>
      <c r="I10" s="164" t="s">
        <v>26</v>
      </c>
      <c r="J10" s="164">
        <v>1430</v>
      </c>
      <c r="K10" s="164">
        <v>1700</v>
      </c>
      <c r="L10" s="203"/>
      <c r="M10" s="175" t="s">
        <v>93</v>
      </c>
      <c r="N10" s="176" t="s">
        <v>94</v>
      </c>
    </row>
    <row r="11" spans="1:252" s="204" customFormat="1" ht="86.1" customHeight="1" x14ac:dyDescent="0.85">
      <c r="A11" s="156" t="s">
        <v>133</v>
      </c>
      <c r="B11" s="262" t="s">
        <v>132</v>
      </c>
      <c r="C11" s="263"/>
      <c r="D11" s="157" t="s">
        <v>130</v>
      </c>
      <c r="E11" s="159" t="s">
        <v>131</v>
      </c>
      <c r="F11" s="173" t="s">
        <v>397</v>
      </c>
      <c r="G11" s="202">
        <v>294</v>
      </c>
      <c r="H11" s="164">
        <v>12.6</v>
      </c>
      <c r="I11" s="164" t="s">
        <v>46</v>
      </c>
      <c r="J11" s="164">
        <v>1700</v>
      </c>
      <c r="K11" s="164">
        <v>1850</v>
      </c>
      <c r="L11" s="203"/>
      <c r="M11" s="175" t="s">
        <v>98</v>
      </c>
      <c r="N11" s="176" t="s">
        <v>64</v>
      </c>
    </row>
    <row r="12" spans="1:252" s="204" customFormat="1" ht="86.1" customHeight="1" x14ac:dyDescent="0.85">
      <c r="A12" s="156" t="s">
        <v>54</v>
      </c>
      <c r="B12" s="260" t="s">
        <v>96</v>
      </c>
      <c r="C12" s="261"/>
      <c r="D12" s="157" t="s">
        <v>51</v>
      </c>
      <c r="E12" s="158" t="s">
        <v>112</v>
      </c>
      <c r="F12" s="173" t="s">
        <v>398</v>
      </c>
      <c r="G12" s="202">
        <v>199</v>
      </c>
      <c r="H12" s="164">
        <v>10</v>
      </c>
      <c r="I12" s="164" t="s">
        <v>29</v>
      </c>
      <c r="J12" s="164">
        <v>450</v>
      </c>
      <c r="K12" s="164">
        <v>300</v>
      </c>
      <c r="L12" s="203"/>
      <c r="M12" s="175" t="s">
        <v>50</v>
      </c>
      <c r="N12" s="176" t="s">
        <v>42</v>
      </c>
    </row>
    <row r="13" spans="1:252" s="205" customFormat="1" ht="86.1" customHeight="1" x14ac:dyDescent="0.85">
      <c r="A13" s="156" t="s">
        <v>298</v>
      </c>
      <c r="B13" s="260" t="s">
        <v>334</v>
      </c>
      <c r="C13" s="261"/>
      <c r="D13" s="157" t="s">
        <v>296</v>
      </c>
      <c r="E13" s="158" t="s">
        <v>295</v>
      </c>
      <c r="F13" s="173" t="s">
        <v>294</v>
      </c>
      <c r="G13" s="202">
        <v>211</v>
      </c>
      <c r="H13" s="164">
        <v>10</v>
      </c>
      <c r="I13" s="164" t="s">
        <v>26</v>
      </c>
      <c r="J13" s="164">
        <v>130</v>
      </c>
      <c r="K13" s="164">
        <v>310</v>
      </c>
      <c r="L13" s="203"/>
      <c r="M13" s="175" t="s">
        <v>283</v>
      </c>
      <c r="N13" s="176" t="s">
        <v>297</v>
      </c>
    </row>
    <row r="14" spans="1:252" s="204" customFormat="1" ht="86.1" customHeight="1" x14ac:dyDescent="0.85">
      <c r="A14" s="156" t="s">
        <v>118</v>
      </c>
      <c r="B14" s="260" t="s">
        <v>186</v>
      </c>
      <c r="C14" s="261"/>
      <c r="D14" s="157" t="s">
        <v>119</v>
      </c>
      <c r="E14" s="158" t="s">
        <v>120</v>
      </c>
      <c r="F14" s="173" t="s">
        <v>162</v>
      </c>
      <c r="G14" s="202">
        <v>208</v>
      </c>
      <c r="H14" s="164">
        <v>11.4</v>
      </c>
      <c r="I14" s="164" t="s">
        <v>29</v>
      </c>
      <c r="J14" s="164">
        <v>600</v>
      </c>
      <c r="K14" s="164">
        <v>600</v>
      </c>
      <c r="L14" s="203"/>
      <c r="M14" s="175" t="s">
        <v>98</v>
      </c>
      <c r="N14" s="176" t="s">
        <v>45</v>
      </c>
    </row>
    <row r="15" spans="1:252" s="204" customFormat="1" ht="86.1" customHeight="1" x14ac:dyDescent="0.85">
      <c r="A15" s="156" t="s">
        <v>134</v>
      </c>
      <c r="B15" s="260" t="s">
        <v>143</v>
      </c>
      <c r="C15" s="261"/>
      <c r="D15" s="157" t="s">
        <v>135</v>
      </c>
      <c r="E15" s="158" t="s">
        <v>136</v>
      </c>
      <c r="F15" s="173" t="s">
        <v>345</v>
      </c>
      <c r="G15" s="202">
        <v>226.5</v>
      </c>
      <c r="H15" s="164">
        <v>11</v>
      </c>
      <c r="I15" s="164" t="s">
        <v>137</v>
      </c>
      <c r="J15" s="164">
        <v>550</v>
      </c>
      <c r="K15" s="164">
        <v>490</v>
      </c>
      <c r="L15" s="203"/>
      <c r="M15" s="175" t="s">
        <v>138</v>
      </c>
      <c r="N15" s="176" t="s">
        <v>139</v>
      </c>
    </row>
    <row r="16" spans="1:252" s="204" customFormat="1" ht="85.5" customHeight="1" x14ac:dyDescent="0.85">
      <c r="A16" s="156" t="s">
        <v>62</v>
      </c>
      <c r="B16" s="262" t="s">
        <v>187</v>
      </c>
      <c r="C16" s="263"/>
      <c r="D16" s="157" t="s">
        <v>63</v>
      </c>
      <c r="E16" s="159" t="s">
        <v>122</v>
      </c>
      <c r="F16" s="173" t="s">
        <v>166</v>
      </c>
      <c r="G16" s="202">
        <v>199</v>
      </c>
      <c r="H16" s="164">
        <v>9</v>
      </c>
      <c r="I16" s="164" t="s">
        <v>29</v>
      </c>
      <c r="J16" s="164">
        <v>700</v>
      </c>
      <c r="K16" s="164">
        <v>600</v>
      </c>
      <c r="L16" s="203"/>
      <c r="M16" s="175" t="s">
        <v>61</v>
      </c>
      <c r="N16" s="176" t="s">
        <v>45</v>
      </c>
    </row>
    <row r="17" spans="1:14" s="86" customFormat="1" ht="86.1" customHeight="1" x14ac:dyDescent="0.85">
      <c r="A17" s="156" t="s">
        <v>203</v>
      </c>
      <c r="B17" s="262" t="s">
        <v>227</v>
      </c>
      <c r="C17" s="263"/>
      <c r="D17" s="157" t="s">
        <v>204</v>
      </c>
      <c r="E17" s="159" t="s">
        <v>205</v>
      </c>
      <c r="F17" s="85" t="s">
        <v>348</v>
      </c>
      <c r="G17" s="41">
        <v>260</v>
      </c>
      <c r="H17" s="39">
        <v>12.6</v>
      </c>
      <c r="I17" s="39" t="s">
        <v>76</v>
      </c>
      <c r="J17" s="39">
        <v>1550</v>
      </c>
      <c r="K17" s="39">
        <v>1800</v>
      </c>
      <c r="L17" s="43"/>
      <c r="M17" s="42" t="s">
        <v>193</v>
      </c>
      <c r="N17" s="132" t="s">
        <v>207</v>
      </c>
    </row>
    <row r="18" spans="1:14" s="204" customFormat="1" ht="86.1" customHeight="1" x14ac:dyDescent="0.85">
      <c r="A18" s="156" t="s">
        <v>124</v>
      </c>
      <c r="B18" s="262" t="s">
        <v>125</v>
      </c>
      <c r="C18" s="263"/>
      <c r="D18" s="157" t="s">
        <v>126</v>
      </c>
      <c r="E18" s="159" t="s">
        <v>127</v>
      </c>
      <c r="F18" s="173" t="s">
        <v>317</v>
      </c>
      <c r="G18" s="202">
        <v>228</v>
      </c>
      <c r="H18" s="164">
        <v>11</v>
      </c>
      <c r="I18" s="164" t="s">
        <v>40</v>
      </c>
      <c r="J18" s="164">
        <v>900</v>
      </c>
      <c r="K18" s="164">
        <v>1200</v>
      </c>
      <c r="L18" s="203"/>
      <c r="M18" s="175" t="s">
        <v>98</v>
      </c>
      <c r="N18" s="176" t="s">
        <v>128</v>
      </c>
    </row>
    <row r="19" spans="1:14" s="199" customFormat="1" ht="85.5" customHeight="1" x14ac:dyDescent="0.85">
      <c r="A19" s="156" t="s">
        <v>304</v>
      </c>
      <c r="B19" s="262" t="s">
        <v>325</v>
      </c>
      <c r="C19" s="263"/>
      <c r="D19" s="157" t="s">
        <v>305</v>
      </c>
      <c r="E19" s="159" t="s">
        <v>306</v>
      </c>
      <c r="F19" s="85" t="s">
        <v>307</v>
      </c>
      <c r="G19" s="41">
        <v>223</v>
      </c>
      <c r="H19" s="39">
        <v>12.7</v>
      </c>
      <c r="I19" s="39" t="s">
        <v>26</v>
      </c>
      <c r="J19" s="39">
        <v>878</v>
      </c>
      <c r="K19" s="39">
        <v>620</v>
      </c>
      <c r="L19" s="43"/>
      <c r="M19" s="175" t="s">
        <v>283</v>
      </c>
      <c r="N19" s="132" t="s">
        <v>308</v>
      </c>
    </row>
    <row r="20" spans="1:14" s="204" customFormat="1" ht="86.1" customHeight="1" x14ac:dyDescent="0.85">
      <c r="A20" s="156" t="s">
        <v>199</v>
      </c>
      <c r="B20" s="260" t="s">
        <v>226</v>
      </c>
      <c r="C20" s="261"/>
      <c r="D20" s="157" t="s">
        <v>200</v>
      </c>
      <c r="E20" s="158" t="s">
        <v>201</v>
      </c>
      <c r="F20" s="173" t="s">
        <v>271</v>
      </c>
      <c r="G20" s="202">
        <v>260</v>
      </c>
      <c r="H20" s="164">
        <v>12.1</v>
      </c>
      <c r="I20" s="164" t="s">
        <v>157</v>
      </c>
      <c r="J20" s="164">
        <v>1360</v>
      </c>
      <c r="K20" s="164">
        <v>1300</v>
      </c>
      <c r="L20" s="203"/>
      <c r="M20" s="175" t="s">
        <v>193</v>
      </c>
      <c r="N20" s="176" t="s">
        <v>202</v>
      </c>
    </row>
    <row r="21" spans="1:14" s="199" customFormat="1" ht="85.5" customHeight="1" x14ac:dyDescent="0.85">
      <c r="A21" s="156" t="s">
        <v>284</v>
      </c>
      <c r="B21" s="262" t="s">
        <v>335</v>
      </c>
      <c r="C21" s="263"/>
      <c r="D21" s="157" t="s">
        <v>285</v>
      </c>
      <c r="E21" s="159" t="s">
        <v>286</v>
      </c>
      <c r="F21" s="85" t="s">
        <v>287</v>
      </c>
      <c r="G21" s="41">
        <v>237</v>
      </c>
      <c r="H21" s="39">
        <v>12.5</v>
      </c>
      <c r="I21" s="39" t="s">
        <v>26</v>
      </c>
      <c r="J21" s="39">
        <v>1450</v>
      </c>
      <c r="K21" s="39">
        <v>2150</v>
      </c>
      <c r="L21" s="43"/>
      <c r="M21" s="175" t="s">
        <v>283</v>
      </c>
      <c r="N21" s="132" t="s">
        <v>288</v>
      </c>
    </row>
    <row r="22" spans="1:14" s="177" customFormat="1" ht="86.1" customHeight="1" x14ac:dyDescent="0.95">
      <c r="A22" s="172" t="s">
        <v>256</v>
      </c>
      <c r="B22" s="270" t="s">
        <v>258</v>
      </c>
      <c r="C22" s="271"/>
      <c r="D22" s="178" t="s">
        <v>259</v>
      </c>
      <c r="E22" s="178" t="s">
        <v>260</v>
      </c>
      <c r="F22" s="173" t="s">
        <v>257</v>
      </c>
      <c r="G22" s="172">
        <v>199</v>
      </c>
      <c r="H22" s="179">
        <v>10.5</v>
      </c>
      <c r="I22" s="174" t="s">
        <v>29</v>
      </c>
      <c r="J22" s="174">
        <v>500</v>
      </c>
      <c r="K22" s="180">
        <v>300</v>
      </c>
      <c r="L22" s="174"/>
      <c r="M22" s="175" t="s">
        <v>261</v>
      </c>
      <c r="N22" s="176" t="s">
        <v>42</v>
      </c>
    </row>
    <row r="23" spans="1:14" s="86" customFormat="1" ht="86.1" customHeight="1" x14ac:dyDescent="0.85">
      <c r="A23" s="38" t="s">
        <v>357</v>
      </c>
      <c r="B23" s="230" t="s">
        <v>376</v>
      </c>
      <c r="C23" s="231"/>
      <c r="D23" s="118" t="s">
        <v>358</v>
      </c>
      <c r="E23" s="119" t="s">
        <v>359</v>
      </c>
      <c r="F23" s="85" t="s">
        <v>360</v>
      </c>
      <c r="G23" s="41">
        <v>231</v>
      </c>
      <c r="H23" s="39">
        <v>10.9</v>
      </c>
      <c r="I23" s="39" t="s">
        <v>355</v>
      </c>
      <c r="J23" s="39">
        <v>320</v>
      </c>
      <c r="K23" s="39">
        <v>495</v>
      </c>
      <c r="L23" s="43"/>
      <c r="M23" s="42" t="s">
        <v>283</v>
      </c>
      <c r="N23" s="132" t="s">
        <v>371</v>
      </c>
    </row>
    <row r="24" spans="1:14" s="200" customFormat="1" ht="86.1" customHeight="1" x14ac:dyDescent="0.95">
      <c r="A24" s="38" t="s">
        <v>299</v>
      </c>
      <c r="B24" s="256" t="s">
        <v>336</v>
      </c>
      <c r="C24" s="257"/>
      <c r="D24" s="178" t="s">
        <v>301</v>
      </c>
      <c r="E24" s="178" t="s">
        <v>302</v>
      </c>
      <c r="F24" s="173" t="s">
        <v>300</v>
      </c>
      <c r="G24" s="172">
        <v>210</v>
      </c>
      <c r="H24" s="179">
        <v>10</v>
      </c>
      <c r="I24" s="174" t="s">
        <v>26</v>
      </c>
      <c r="J24" s="174">
        <v>140</v>
      </c>
      <c r="K24" s="180">
        <v>320</v>
      </c>
      <c r="L24" s="174"/>
      <c r="M24" s="175" t="s">
        <v>283</v>
      </c>
      <c r="N24" s="176" t="s">
        <v>303</v>
      </c>
    </row>
    <row r="25" spans="1:14" ht="86.1" customHeight="1" x14ac:dyDescent="1.05">
      <c r="A25" s="20" t="s">
        <v>264</v>
      </c>
      <c r="B25" s="258" t="s">
        <v>258</v>
      </c>
      <c r="C25" s="259"/>
      <c r="D25" s="168" t="s">
        <v>262</v>
      </c>
      <c r="E25" s="168" t="s">
        <v>263</v>
      </c>
      <c r="F25" s="173" t="s">
        <v>145</v>
      </c>
      <c r="G25" s="20">
        <v>196</v>
      </c>
      <c r="H25" s="170">
        <v>11.5</v>
      </c>
      <c r="I25" s="18" t="s">
        <v>29</v>
      </c>
      <c r="J25" s="18">
        <v>600</v>
      </c>
      <c r="K25" s="171">
        <v>600</v>
      </c>
      <c r="L25" s="18"/>
      <c r="M25" s="175" t="s">
        <v>261</v>
      </c>
      <c r="N25" s="132" t="s">
        <v>45</v>
      </c>
    </row>
    <row r="26" spans="1:14" ht="86.1" customHeight="1" x14ac:dyDescent="1.05">
      <c r="A26" s="20" t="s">
        <v>339</v>
      </c>
      <c r="B26" s="258" t="s">
        <v>375</v>
      </c>
      <c r="C26" s="259"/>
      <c r="D26" s="168" t="s">
        <v>340</v>
      </c>
      <c r="E26" s="168" t="s">
        <v>341</v>
      </c>
      <c r="F26" s="173" t="s">
        <v>145</v>
      </c>
      <c r="G26" s="20">
        <v>101</v>
      </c>
      <c r="H26" s="210">
        <v>6</v>
      </c>
      <c r="I26" s="209" t="s">
        <v>342</v>
      </c>
      <c r="J26" s="209">
        <v>100</v>
      </c>
      <c r="K26" s="171">
        <v>60</v>
      </c>
      <c r="L26" s="209"/>
      <c r="M26" s="175" t="s">
        <v>344</v>
      </c>
      <c r="N26" s="132" t="s">
        <v>343</v>
      </c>
    </row>
    <row r="27" spans="1:14" ht="86.1" customHeight="1" x14ac:dyDescent="1.05">
      <c r="A27" s="20" t="s">
        <v>268</v>
      </c>
      <c r="B27" s="258" t="s">
        <v>258</v>
      </c>
      <c r="C27" s="259"/>
      <c r="D27" s="168" t="s">
        <v>265</v>
      </c>
      <c r="E27" s="168" t="s">
        <v>266</v>
      </c>
      <c r="F27" s="173" t="s">
        <v>145</v>
      </c>
      <c r="G27" s="20">
        <v>294</v>
      </c>
      <c r="H27" s="170">
        <v>11.4</v>
      </c>
      <c r="I27" s="18" t="s">
        <v>29</v>
      </c>
      <c r="J27" s="18">
        <v>500</v>
      </c>
      <c r="K27" s="171">
        <v>300</v>
      </c>
      <c r="L27" s="18"/>
      <c r="M27" s="175" t="s">
        <v>261</v>
      </c>
      <c r="N27" s="176" t="s">
        <v>42</v>
      </c>
    </row>
    <row r="28" spans="1:14" s="201" customFormat="1" ht="86.1" customHeight="1" x14ac:dyDescent="0.95">
      <c r="A28" s="20" t="s">
        <v>289</v>
      </c>
      <c r="B28" s="264" t="s">
        <v>382</v>
      </c>
      <c r="C28" s="265"/>
      <c r="D28" s="168" t="s">
        <v>291</v>
      </c>
      <c r="E28" s="168" t="s">
        <v>290</v>
      </c>
      <c r="F28" s="173" t="s">
        <v>292</v>
      </c>
      <c r="G28" s="20">
        <v>239</v>
      </c>
      <c r="H28" s="170">
        <v>12</v>
      </c>
      <c r="I28" s="18" t="s">
        <v>26</v>
      </c>
      <c r="J28" s="18">
        <v>848</v>
      </c>
      <c r="K28" s="171">
        <v>720</v>
      </c>
      <c r="L28" s="18"/>
      <c r="M28" s="175" t="s">
        <v>283</v>
      </c>
      <c r="N28" s="132" t="s">
        <v>293</v>
      </c>
    </row>
    <row r="29" spans="1:14" s="204" customFormat="1" ht="86.1" customHeight="1" x14ac:dyDescent="0.85">
      <c r="A29" s="156" t="s">
        <v>113</v>
      </c>
      <c r="B29" s="260" t="s">
        <v>114</v>
      </c>
      <c r="C29" s="261"/>
      <c r="D29" s="157" t="s">
        <v>115</v>
      </c>
      <c r="E29" s="158">
        <v>4101</v>
      </c>
      <c r="F29" s="173" t="s">
        <v>318</v>
      </c>
      <c r="G29" s="202">
        <v>185</v>
      </c>
      <c r="H29" s="164">
        <v>10.5</v>
      </c>
      <c r="I29" s="164" t="s">
        <v>116</v>
      </c>
      <c r="J29" s="164">
        <v>131</v>
      </c>
      <c r="K29" s="164">
        <v>82</v>
      </c>
      <c r="L29" s="203"/>
      <c r="M29" s="175" t="s">
        <v>98</v>
      </c>
      <c r="N29" s="176" t="s">
        <v>117</v>
      </c>
    </row>
    <row r="30" spans="1:14" s="204" customFormat="1" ht="86.1" customHeight="1" x14ac:dyDescent="0.85">
      <c r="A30" s="156" t="s">
        <v>69</v>
      </c>
      <c r="B30" s="262" t="s">
        <v>146</v>
      </c>
      <c r="C30" s="263"/>
      <c r="D30" s="157" t="s">
        <v>67</v>
      </c>
      <c r="E30" s="159" t="s">
        <v>129</v>
      </c>
      <c r="F30" s="173" t="s">
        <v>318</v>
      </c>
      <c r="G30" s="202">
        <v>196</v>
      </c>
      <c r="H30" s="164">
        <v>11</v>
      </c>
      <c r="I30" s="164" t="s">
        <v>40</v>
      </c>
      <c r="J30" s="164">
        <v>300</v>
      </c>
      <c r="K30" s="164">
        <v>500</v>
      </c>
      <c r="L30" s="203"/>
      <c r="M30" s="175" t="s">
        <v>66</v>
      </c>
      <c r="N30" s="176" t="s">
        <v>68</v>
      </c>
    </row>
    <row r="31" spans="1:14" s="86" customFormat="1" ht="25.5" customHeight="1" x14ac:dyDescent="0.85">
      <c r="A31" s="108"/>
      <c r="B31" s="117"/>
      <c r="C31" s="117"/>
      <c r="D31" s="94"/>
      <c r="E31" s="116"/>
      <c r="F31" s="103"/>
      <c r="G31" s="104"/>
      <c r="H31" s="94"/>
      <c r="I31" s="94"/>
      <c r="J31" s="94"/>
      <c r="K31" s="94"/>
      <c r="L31" s="105"/>
      <c r="M31" s="106"/>
      <c r="N31" s="133"/>
    </row>
    <row r="32" spans="1:14" s="30" customFormat="1" ht="86.1" customHeight="1" x14ac:dyDescent="0.95">
      <c r="A32" s="44" t="s">
        <v>56</v>
      </c>
      <c r="B32" s="45"/>
      <c r="C32" s="46"/>
      <c r="D32" s="27"/>
      <c r="E32" s="27"/>
      <c r="F32" s="28"/>
      <c r="H32" s="27"/>
      <c r="I32" s="27"/>
      <c r="J32" s="27"/>
      <c r="K32" s="27"/>
      <c r="L32" s="27"/>
      <c r="M32" s="27"/>
      <c r="N32" s="134"/>
    </row>
    <row r="33" spans="1:252" s="139" customFormat="1" ht="86.1" customHeight="1" x14ac:dyDescent="0.85">
      <c r="A33" s="31" t="s">
        <v>60</v>
      </c>
      <c r="B33" s="267" t="s">
        <v>44</v>
      </c>
      <c r="C33" s="267"/>
      <c r="D33" s="136" t="s">
        <v>5</v>
      </c>
      <c r="E33" s="35" t="s">
        <v>17</v>
      </c>
      <c r="F33" s="35" t="s">
        <v>0</v>
      </c>
      <c r="G33" s="34" t="s">
        <v>3</v>
      </c>
      <c r="H33" s="35" t="s">
        <v>1</v>
      </c>
      <c r="I33" s="35" t="s">
        <v>2</v>
      </c>
      <c r="J33" s="35" t="s">
        <v>20</v>
      </c>
      <c r="K33" s="35" t="s">
        <v>4</v>
      </c>
      <c r="L33" s="35" t="s">
        <v>21</v>
      </c>
      <c r="M33" s="35" t="s">
        <v>7</v>
      </c>
      <c r="N33" s="131" t="s">
        <v>6</v>
      </c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  <c r="HJ33" s="137"/>
      <c r="HK33" s="137"/>
      <c r="HL33" s="137"/>
      <c r="HM33" s="137"/>
      <c r="HN33" s="137"/>
      <c r="HO33" s="137"/>
      <c r="HP33" s="137"/>
      <c r="HQ33" s="137"/>
      <c r="HR33" s="137"/>
      <c r="HS33" s="137"/>
      <c r="HT33" s="137"/>
      <c r="HU33" s="137"/>
      <c r="HV33" s="137"/>
      <c r="HW33" s="137"/>
      <c r="HX33" s="137"/>
      <c r="HY33" s="137"/>
      <c r="HZ33" s="137"/>
      <c r="IA33" s="137"/>
      <c r="IB33" s="137"/>
      <c r="IC33" s="137"/>
      <c r="ID33" s="137"/>
      <c r="IE33" s="137"/>
      <c r="IF33" s="137"/>
      <c r="IG33" s="137"/>
      <c r="IH33" s="137"/>
      <c r="II33" s="137"/>
      <c r="IJ33" s="137"/>
      <c r="IK33" s="137"/>
      <c r="IL33" s="137"/>
      <c r="IM33" s="137"/>
      <c r="IN33" s="137"/>
      <c r="IO33" s="137"/>
      <c r="IP33" s="137"/>
      <c r="IQ33" s="137"/>
      <c r="IR33" s="138"/>
    </row>
    <row r="34" spans="1:252" s="86" customFormat="1" ht="86.1" customHeight="1" x14ac:dyDescent="0.85">
      <c r="A34" s="156" t="s">
        <v>80</v>
      </c>
      <c r="B34" s="262" t="s">
        <v>85</v>
      </c>
      <c r="C34" s="263"/>
      <c r="D34" s="157" t="s">
        <v>81</v>
      </c>
      <c r="E34" s="159" t="s">
        <v>82</v>
      </c>
      <c r="F34" s="85" t="s">
        <v>346</v>
      </c>
      <c r="G34" s="41">
        <v>181</v>
      </c>
      <c r="H34" s="39">
        <v>10</v>
      </c>
      <c r="I34" s="39" t="s">
        <v>38</v>
      </c>
      <c r="J34" s="39">
        <v>36000</v>
      </c>
      <c r="K34" s="39">
        <v>0</v>
      </c>
      <c r="L34" s="43"/>
      <c r="M34" s="42" t="s">
        <v>78</v>
      </c>
      <c r="N34" s="132" t="s">
        <v>31</v>
      </c>
    </row>
    <row r="35" spans="1:252" s="86" customFormat="1" ht="86.1" customHeight="1" x14ac:dyDescent="0.85">
      <c r="A35" s="156" t="s">
        <v>149</v>
      </c>
      <c r="B35" s="262" t="s">
        <v>228</v>
      </c>
      <c r="C35" s="263"/>
      <c r="D35" s="157" t="s">
        <v>150</v>
      </c>
      <c r="E35" s="159" t="s">
        <v>151</v>
      </c>
      <c r="F35" s="85" t="s">
        <v>347</v>
      </c>
      <c r="G35" s="41">
        <v>190</v>
      </c>
      <c r="H35" s="39">
        <v>10.4</v>
      </c>
      <c r="I35" s="39" t="s">
        <v>153</v>
      </c>
      <c r="J35" s="39">
        <v>38815</v>
      </c>
      <c r="K35" s="39">
        <v>0</v>
      </c>
      <c r="L35" s="43"/>
      <c r="M35" s="42" t="s">
        <v>148</v>
      </c>
      <c r="N35" s="132" t="s">
        <v>31</v>
      </c>
    </row>
    <row r="36" spans="1:252" s="86" customFormat="1" ht="86.1" customHeight="1" x14ac:dyDescent="0.85">
      <c r="A36" s="156" t="s">
        <v>169</v>
      </c>
      <c r="B36" s="262" t="s">
        <v>229</v>
      </c>
      <c r="C36" s="263"/>
      <c r="D36" s="157" t="s">
        <v>170</v>
      </c>
      <c r="E36" s="159" t="s">
        <v>172</v>
      </c>
      <c r="F36" s="85" t="s">
        <v>162</v>
      </c>
      <c r="G36" s="41">
        <v>200</v>
      </c>
      <c r="H36" s="39">
        <v>8.5</v>
      </c>
      <c r="I36" s="39" t="s">
        <v>157</v>
      </c>
      <c r="J36" s="39">
        <v>1500</v>
      </c>
      <c r="K36" s="39">
        <v>0</v>
      </c>
      <c r="L36" s="43"/>
      <c r="M36" s="42" t="s">
        <v>165</v>
      </c>
      <c r="N36" s="132" t="s">
        <v>43</v>
      </c>
    </row>
    <row r="37" spans="1:252" s="86" customFormat="1" ht="86.1" customHeight="1" x14ac:dyDescent="0.85">
      <c r="A37" s="156" t="s">
        <v>73</v>
      </c>
      <c r="B37" s="262" t="s">
        <v>173</v>
      </c>
      <c r="C37" s="263"/>
      <c r="D37" s="157" t="s">
        <v>74</v>
      </c>
      <c r="E37" s="159" t="s">
        <v>75</v>
      </c>
      <c r="F37" s="85" t="s">
        <v>162</v>
      </c>
      <c r="G37" s="41">
        <v>179.5</v>
      </c>
      <c r="H37" s="39">
        <v>9</v>
      </c>
      <c r="I37" s="39" t="s">
        <v>30</v>
      </c>
      <c r="J37" s="39">
        <v>10000</v>
      </c>
      <c r="K37" s="39">
        <v>0</v>
      </c>
      <c r="L37" s="43"/>
      <c r="M37" s="42" t="s">
        <v>71</v>
      </c>
      <c r="N37" s="132" t="s">
        <v>362</v>
      </c>
    </row>
    <row r="38" spans="1:252" s="86" customFormat="1" ht="86.1" customHeight="1" x14ac:dyDescent="0.85">
      <c r="A38" s="156" t="s">
        <v>167</v>
      </c>
      <c r="B38" s="262" t="s">
        <v>185</v>
      </c>
      <c r="C38" s="263"/>
      <c r="D38" s="157" t="s">
        <v>168</v>
      </c>
      <c r="E38" s="159" t="s">
        <v>171</v>
      </c>
      <c r="F38" s="85" t="s">
        <v>166</v>
      </c>
      <c r="G38" s="41">
        <v>199.9</v>
      </c>
      <c r="H38" s="39">
        <v>10</v>
      </c>
      <c r="I38" s="39" t="s">
        <v>55</v>
      </c>
      <c r="J38" s="39">
        <v>32730</v>
      </c>
      <c r="K38" s="39">
        <v>0</v>
      </c>
      <c r="L38" s="43"/>
      <c r="M38" s="42" t="s">
        <v>165</v>
      </c>
      <c r="N38" s="132" t="s">
        <v>84</v>
      </c>
    </row>
    <row r="39" spans="1:252" s="86" customFormat="1" ht="86.1" customHeight="1" x14ac:dyDescent="0.85">
      <c r="A39" s="156" t="s">
        <v>106</v>
      </c>
      <c r="B39" s="262" t="s">
        <v>163</v>
      </c>
      <c r="C39" s="263"/>
      <c r="D39" s="157" t="s">
        <v>107</v>
      </c>
      <c r="E39" s="159" t="s">
        <v>108</v>
      </c>
      <c r="F39" s="85" t="s">
        <v>166</v>
      </c>
      <c r="G39" s="41">
        <v>200</v>
      </c>
      <c r="H39" s="39">
        <v>9.1</v>
      </c>
      <c r="I39" s="39" t="s">
        <v>30</v>
      </c>
      <c r="J39" s="39">
        <v>431</v>
      </c>
      <c r="K39" s="39">
        <v>0</v>
      </c>
      <c r="L39" s="43"/>
      <c r="M39" s="42" t="s">
        <v>98</v>
      </c>
      <c r="N39" s="132" t="s">
        <v>43</v>
      </c>
    </row>
    <row r="40" spans="1:252" s="86" customFormat="1" ht="86.1" customHeight="1" x14ac:dyDescent="0.85">
      <c r="A40" s="38" t="s">
        <v>103</v>
      </c>
      <c r="B40" s="230" t="s">
        <v>164</v>
      </c>
      <c r="C40" s="231"/>
      <c r="D40" s="118" t="s">
        <v>104</v>
      </c>
      <c r="E40" s="119" t="s">
        <v>105</v>
      </c>
      <c r="F40" s="85" t="s">
        <v>158</v>
      </c>
      <c r="G40" s="41">
        <v>200</v>
      </c>
      <c r="H40" s="39">
        <v>9.1</v>
      </c>
      <c r="I40" s="39" t="s">
        <v>30</v>
      </c>
      <c r="J40" s="39">
        <v>311</v>
      </c>
      <c r="K40" s="39">
        <v>0</v>
      </c>
      <c r="L40" s="43"/>
      <c r="M40" s="42" t="s">
        <v>98</v>
      </c>
      <c r="N40" s="132" t="s">
        <v>43</v>
      </c>
    </row>
    <row r="41" spans="1:252" s="86" customFormat="1" ht="86.1" customHeight="1" x14ac:dyDescent="0.85">
      <c r="A41" s="38" t="s">
        <v>176</v>
      </c>
      <c r="B41" s="230" t="s">
        <v>184</v>
      </c>
      <c r="C41" s="231"/>
      <c r="D41" s="118" t="s">
        <v>183</v>
      </c>
      <c r="E41" s="119" t="s">
        <v>177</v>
      </c>
      <c r="F41" s="85" t="s">
        <v>158</v>
      </c>
      <c r="G41" s="41">
        <v>189.9</v>
      </c>
      <c r="H41" s="39">
        <v>9.1999999999999993</v>
      </c>
      <c r="I41" s="39" t="s">
        <v>123</v>
      </c>
      <c r="J41" s="39">
        <v>24728</v>
      </c>
      <c r="K41" s="39">
        <v>0</v>
      </c>
      <c r="L41" s="43"/>
      <c r="M41" s="42" t="s">
        <v>175</v>
      </c>
      <c r="N41" s="132" t="s">
        <v>70</v>
      </c>
    </row>
    <row r="42" spans="1:252" s="86" customFormat="1" ht="86.1" customHeight="1" x14ac:dyDescent="0.85">
      <c r="A42" s="156" t="s">
        <v>140</v>
      </c>
      <c r="B42" s="262" t="s">
        <v>147</v>
      </c>
      <c r="C42" s="263"/>
      <c r="D42" s="157" t="s">
        <v>141</v>
      </c>
      <c r="E42" s="159" t="s">
        <v>142</v>
      </c>
      <c r="F42" s="85" t="s">
        <v>271</v>
      </c>
      <c r="G42" s="41">
        <v>190</v>
      </c>
      <c r="H42" s="39">
        <v>9</v>
      </c>
      <c r="I42" s="39" t="s">
        <v>30</v>
      </c>
      <c r="J42" s="39">
        <v>15000</v>
      </c>
      <c r="K42" s="39">
        <v>0</v>
      </c>
      <c r="L42" s="43"/>
      <c r="M42" s="42" t="s">
        <v>138</v>
      </c>
      <c r="N42" s="132" t="s">
        <v>84</v>
      </c>
    </row>
    <row r="43" spans="1:252" s="86" customFormat="1" ht="86.1" customHeight="1" x14ac:dyDescent="0.85">
      <c r="A43" s="156" t="s">
        <v>352</v>
      </c>
      <c r="B43" s="262" t="s">
        <v>377</v>
      </c>
      <c r="C43" s="263"/>
      <c r="D43" s="157" t="s">
        <v>353</v>
      </c>
      <c r="E43" s="159" t="s">
        <v>354</v>
      </c>
      <c r="F43" s="85" t="s">
        <v>271</v>
      </c>
      <c r="G43" s="41">
        <v>239</v>
      </c>
      <c r="H43" s="39">
        <v>9.8000000000000007</v>
      </c>
      <c r="I43" s="39" t="s">
        <v>355</v>
      </c>
      <c r="J43" s="39">
        <v>563</v>
      </c>
      <c r="K43" s="39">
        <v>615</v>
      </c>
      <c r="L43" s="43"/>
      <c r="M43" s="42" t="s">
        <v>283</v>
      </c>
      <c r="N43" s="132" t="s">
        <v>356</v>
      </c>
    </row>
    <row r="44" spans="1:252" s="86" customFormat="1" ht="86.1" customHeight="1" x14ac:dyDescent="0.85">
      <c r="A44" s="156" t="s">
        <v>281</v>
      </c>
      <c r="B44" s="262" t="s">
        <v>380</v>
      </c>
      <c r="C44" s="263"/>
      <c r="D44" s="157" t="s">
        <v>282</v>
      </c>
      <c r="E44" s="196">
        <v>1903</v>
      </c>
      <c r="F44" s="85" t="s">
        <v>280</v>
      </c>
      <c r="G44" s="41">
        <v>190</v>
      </c>
      <c r="H44" s="39">
        <v>11.5</v>
      </c>
      <c r="I44" s="39" t="s">
        <v>223</v>
      </c>
      <c r="J44" s="39">
        <v>48000</v>
      </c>
      <c r="K44" s="39">
        <v>0</v>
      </c>
      <c r="L44" s="43"/>
      <c r="M44" s="42" t="s">
        <v>283</v>
      </c>
      <c r="N44" s="132" t="s">
        <v>79</v>
      </c>
    </row>
    <row r="45" spans="1:252" s="86" customFormat="1" ht="86.1" customHeight="1" x14ac:dyDescent="0.85">
      <c r="A45" s="156" t="s">
        <v>109</v>
      </c>
      <c r="B45" s="262" t="s">
        <v>174</v>
      </c>
      <c r="C45" s="263"/>
      <c r="D45" s="157" t="s">
        <v>110</v>
      </c>
      <c r="E45" s="159" t="s">
        <v>111</v>
      </c>
      <c r="F45" s="85" t="s">
        <v>399</v>
      </c>
      <c r="G45" s="41">
        <v>200</v>
      </c>
      <c r="H45" s="39">
        <v>9.1</v>
      </c>
      <c r="I45" s="39" t="s">
        <v>30</v>
      </c>
      <c r="J45" s="39">
        <v>300</v>
      </c>
      <c r="K45" s="39">
        <v>0</v>
      </c>
      <c r="L45" s="43"/>
      <c r="M45" s="42" t="s">
        <v>98</v>
      </c>
      <c r="N45" s="132" t="s">
        <v>43</v>
      </c>
    </row>
    <row r="46" spans="1:252" s="86" customFormat="1" ht="86.1" customHeight="1" x14ac:dyDescent="0.85">
      <c r="A46" s="38" t="s">
        <v>218</v>
      </c>
      <c r="B46" s="230" t="s">
        <v>381</v>
      </c>
      <c r="C46" s="231"/>
      <c r="D46" s="118" t="s">
        <v>219</v>
      </c>
      <c r="E46" s="119" t="s">
        <v>220</v>
      </c>
      <c r="F46" s="85" t="s">
        <v>221</v>
      </c>
      <c r="G46" s="41">
        <v>190</v>
      </c>
      <c r="H46" s="39">
        <v>10.5</v>
      </c>
      <c r="I46" s="39" t="s">
        <v>223</v>
      </c>
      <c r="J46" s="39">
        <v>40400</v>
      </c>
      <c r="K46" s="39">
        <v>0</v>
      </c>
      <c r="L46" s="43"/>
      <c r="M46" s="42" t="s">
        <v>193</v>
      </c>
      <c r="N46" s="132" t="s">
        <v>222</v>
      </c>
    </row>
    <row r="47" spans="1:252" s="86" customFormat="1" ht="85.5" customHeight="1" x14ac:dyDescent="0.85">
      <c r="A47" s="38" t="s">
        <v>241</v>
      </c>
      <c r="B47" s="230" t="s">
        <v>240</v>
      </c>
      <c r="C47" s="231"/>
      <c r="D47" s="118" t="s">
        <v>239</v>
      </c>
      <c r="E47" s="119" t="s">
        <v>238</v>
      </c>
      <c r="F47" s="85" t="s">
        <v>221</v>
      </c>
      <c r="G47" s="41">
        <v>177</v>
      </c>
      <c r="H47" s="39">
        <v>8.5</v>
      </c>
      <c r="I47" s="39" t="s">
        <v>38</v>
      </c>
      <c r="J47" s="39">
        <v>26000</v>
      </c>
      <c r="K47" s="39">
        <v>0</v>
      </c>
      <c r="L47" s="43"/>
      <c r="M47" s="42" t="s">
        <v>233</v>
      </c>
      <c r="N47" s="132" t="s">
        <v>65</v>
      </c>
    </row>
    <row r="48" spans="1:252" s="86" customFormat="1" ht="86.1" customHeight="1" x14ac:dyDescent="0.85">
      <c r="A48" s="38" t="s">
        <v>154</v>
      </c>
      <c r="B48" s="230" t="s">
        <v>267</v>
      </c>
      <c r="C48" s="231"/>
      <c r="D48" s="118" t="s">
        <v>155</v>
      </c>
      <c r="E48" s="119" t="s">
        <v>156</v>
      </c>
      <c r="F48" s="85" t="s">
        <v>221</v>
      </c>
      <c r="G48" s="41">
        <v>200</v>
      </c>
      <c r="H48" s="39">
        <v>8.5</v>
      </c>
      <c r="I48" s="39" t="s">
        <v>157</v>
      </c>
      <c r="J48" s="39">
        <v>1000</v>
      </c>
      <c r="K48" s="39">
        <v>0</v>
      </c>
      <c r="L48" s="43"/>
      <c r="M48" s="42" t="s">
        <v>148</v>
      </c>
      <c r="N48" s="132" t="s">
        <v>43</v>
      </c>
    </row>
    <row r="49" spans="1:252" s="84" customFormat="1" ht="86.1" customHeight="1" x14ac:dyDescent="0.85">
      <c r="A49" s="38" t="s">
        <v>212</v>
      </c>
      <c r="B49" s="230" t="s">
        <v>251</v>
      </c>
      <c r="C49" s="231"/>
      <c r="D49" s="118" t="s">
        <v>210</v>
      </c>
      <c r="E49" s="119" t="s">
        <v>211</v>
      </c>
      <c r="F49" s="85" t="s">
        <v>272</v>
      </c>
      <c r="G49" s="41">
        <v>189.9</v>
      </c>
      <c r="H49" s="39">
        <v>10.5</v>
      </c>
      <c r="I49" s="39" t="s">
        <v>153</v>
      </c>
      <c r="J49" s="39">
        <v>42166</v>
      </c>
      <c r="K49" s="39">
        <v>0</v>
      </c>
      <c r="L49" s="43"/>
      <c r="M49" s="42" t="s">
        <v>175</v>
      </c>
      <c r="N49" s="132" t="s">
        <v>31</v>
      </c>
    </row>
    <row r="50" spans="1:252" s="84" customFormat="1" ht="86.1" customHeight="1" x14ac:dyDescent="0.95">
      <c r="A50" s="38" t="s">
        <v>309</v>
      </c>
      <c r="B50" s="230" t="s">
        <v>320</v>
      </c>
      <c r="C50" s="231"/>
      <c r="D50" s="170" t="s">
        <v>310</v>
      </c>
      <c r="E50" s="169" t="s">
        <v>311</v>
      </c>
      <c r="F50" s="85" t="s">
        <v>312</v>
      </c>
      <c r="G50" s="20">
        <v>200</v>
      </c>
      <c r="H50" s="170">
        <v>10</v>
      </c>
      <c r="I50" s="18" t="s">
        <v>313</v>
      </c>
      <c r="J50" s="18">
        <v>44000</v>
      </c>
      <c r="K50" s="171">
        <v>0</v>
      </c>
      <c r="L50" s="18"/>
      <c r="M50" s="42" t="s">
        <v>283</v>
      </c>
      <c r="N50" s="132" t="s">
        <v>314</v>
      </c>
    </row>
    <row r="51" spans="1:252" s="84" customFormat="1" ht="86.1" customHeight="1" x14ac:dyDescent="0.95">
      <c r="A51" s="38" t="s">
        <v>322</v>
      </c>
      <c r="B51" s="230" t="s">
        <v>337</v>
      </c>
      <c r="C51" s="231"/>
      <c r="D51" s="198" t="s">
        <v>323</v>
      </c>
      <c r="E51" s="169" t="s">
        <v>324</v>
      </c>
      <c r="F51" s="85" t="s">
        <v>321</v>
      </c>
      <c r="G51" s="20">
        <v>200</v>
      </c>
      <c r="H51" s="198">
        <v>10.5</v>
      </c>
      <c r="I51" s="197" t="s">
        <v>313</v>
      </c>
      <c r="J51" s="197">
        <v>44000</v>
      </c>
      <c r="K51" s="171">
        <v>0</v>
      </c>
      <c r="L51" s="197"/>
      <c r="M51" s="42" t="s">
        <v>283</v>
      </c>
      <c r="N51" s="132" t="s">
        <v>314</v>
      </c>
    </row>
    <row r="52" spans="1:252" s="84" customFormat="1" ht="86.1" customHeight="1" x14ac:dyDescent="0.95">
      <c r="A52" s="38" t="s">
        <v>351</v>
      </c>
      <c r="B52" s="230" t="s">
        <v>361</v>
      </c>
      <c r="C52" s="231"/>
      <c r="D52" s="168" t="s">
        <v>350</v>
      </c>
      <c r="E52" s="169">
        <v>201902</v>
      </c>
      <c r="F52" s="85" t="s">
        <v>321</v>
      </c>
      <c r="G52" s="20">
        <v>190</v>
      </c>
      <c r="H52" s="170">
        <v>10.1</v>
      </c>
      <c r="I52" s="18" t="s">
        <v>153</v>
      </c>
      <c r="J52" s="18">
        <v>39280</v>
      </c>
      <c r="K52" s="171">
        <v>0</v>
      </c>
      <c r="L52" s="18"/>
      <c r="M52" s="42" t="s">
        <v>344</v>
      </c>
      <c r="N52" s="132" t="s">
        <v>31</v>
      </c>
    </row>
    <row r="53" spans="1:252" s="86" customFormat="1" ht="86.1" customHeight="1" x14ac:dyDescent="0.85">
      <c r="A53" s="38" t="s">
        <v>159</v>
      </c>
      <c r="B53" s="230" t="s">
        <v>269</v>
      </c>
      <c r="C53" s="231"/>
      <c r="D53" s="118" t="s">
        <v>160</v>
      </c>
      <c r="E53" s="119" t="s">
        <v>161</v>
      </c>
      <c r="F53" s="85" t="s">
        <v>319</v>
      </c>
      <c r="G53" s="41">
        <v>200</v>
      </c>
      <c r="H53" s="39">
        <v>8.5</v>
      </c>
      <c r="I53" s="39" t="s">
        <v>157</v>
      </c>
      <c r="J53" s="39">
        <v>203</v>
      </c>
      <c r="K53" s="39">
        <v>0</v>
      </c>
      <c r="L53" s="43"/>
      <c r="M53" s="42" t="s">
        <v>148</v>
      </c>
      <c r="N53" s="132" t="s">
        <v>43</v>
      </c>
    </row>
    <row r="54" spans="1:252" s="84" customFormat="1" ht="86.1" customHeight="1" x14ac:dyDescent="0.95">
      <c r="A54" s="38" t="s">
        <v>246</v>
      </c>
      <c r="B54" s="230" t="s">
        <v>242</v>
      </c>
      <c r="C54" s="231"/>
      <c r="D54" s="168" t="s">
        <v>243</v>
      </c>
      <c r="E54" s="169" t="s">
        <v>244</v>
      </c>
      <c r="F54" s="85" t="s">
        <v>319</v>
      </c>
      <c r="G54" s="20">
        <v>200</v>
      </c>
      <c r="H54" s="224">
        <v>9.8000000000000007</v>
      </c>
      <c r="I54" s="223" t="s">
        <v>53</v>
      </c>
      <c r="J54" s="223">
        <v>1274</v>
      </c>
      <c r="K54" s="171">
        <v>0</v>
      </c>
      <c r="L54" s="223"/>
      <c r="M54" s="42" t="s">
        <v>233</v>
      </c>
      <c r="N54" s="132" t="s">
        <v>245</v>
      </c>
    </row>
    <row r="55" spans="1:252" s="86" customFormat="1" ht="36.75" customHeight="1" x14ac:dyDescent="0.85">
      <c r="A55" s="61"/>
      <c r="B55" s="93"/>
      <c r="C55" s="95"/>
      <c r="D55" s="94"/>
      <c r="E55" s="102"/>
      <c r="F55" s="103"/>
      <c r="G55" s="104"/>
      <c r="H55" s="94"/>
      <c r="I55" s="94"/>
      <c r="J55" s="94"/>
      <c r="K55" s="94"/>
      <c r="L55" s="105"/>
      <c r="M55" s="106"/>
      <c r="N55" s="133"/>
    </row>
    <row r="56" spans="1:252" s="48" customFormat="1" ht="86.1" customHeight="1" x14ac:dyDescent="0.95">
      <c r="A56" s="49" t="s">
        <v>57</v>
      </c>
      <c r="B56" s="50"/>
      <c r="C56" s="54"/>
      <c r="D56" s="28"/>
      <c r="E56" s="51" t="s">
        <v>14</v>
      </c>
      <c r="F56" s="28"/>
      <c r="G56" s="52"/>
      <c r="H56" s="28"/>
      <c r="I56" s="28"/>
      <c r="J56" s="28"/>
      <c r="K56" s="29"/>
      <c r="L56" s="30"/>
      <c r="M56" s="53"/>
      <c r="N56" s="13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47"/>
    </row>
    <row r="57" spans="1:252" s="30" customFormat="1" ht="85.5" customHeight="1" x14ac:dyDescent="0.95">
      <c r="A57" s="31" t="s">
        <v>58</v>
      </c>
      <c r="B57" s="232" t="s">
        <v>27</v>
      </c>
      <c r="C57" s="233"/>
      <c r="D57" s="55" t="s">
        <v>5</v>
      </c>
      <c r="E57" s="32" t="s">
        <v>19</v>
      </c>
      <c r="F57" s="56" t="s">
        <v>0</v>
      </c>
      <c r="G57" s="57" t="s">
        <v>9</v>
      </c>
      <c r="H57" s="56" t="s">
        <v>1</v>
      </c>
      <c r="I57" s="56" t="s">
        <v>2</v>
      </c>
      <c r="J57" s="56" t="s">
        <v>10</v>
      </c>
      <c r="K57" s="32" t="s">
        <v>11</v>
      </c>
      <c r="L57" s="58" t="s">
        <v>21</v>
      </c>
      <c r="M57" s="59" t="s">
        <v>12</v>
      </c>
      <c r="N57" s="131" t="s">
        <v>13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37" customFormat="1" ht="86.1" customHeight="1" x14ac:dyDescent="0.95">
      <c r="A58" s="38" t="s">
        <v>195</v>
      </c>
      <c r="B58" s="230" t="s">
        <v>230</v>
      </c>
      <c r="C58" s="231"/>
      <c r="D58" s="118" t="s">
        <v>196</v>
      </c>
      <c r="E58" s="40" t="s">
        <v>197</v>
      </c>
      <c r="F58" s="85" t="s">
        <v>152</v>
      </c>
      <c r="G58" s="41">
        <v>243.8</v>
      </c>
      <c r="H58" s="39">
        <v>12.97</v>
      </c>
      <c r="I58" s="39" t="s">
        <v>97</v>
      </c>
      <c r="J58" s="39">
        <v>86227.7</v>
      </c>
      <c r="K58" s="39">
        <v>0</v>
      </c>
      <c r="L58" s="43"/>
      <c r="M58" s="42" t="s">
        <v>193</v>
      </c>
      <c r="N58" s="132" t="s">
        <v>198</v>
      </c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</row>
    <row r="59" spans="1:252" s="37" customFormat="1" ht="86.1" customHeight="1" x14ac:dyDescent="0.95">
      <c r="A59" s="38" t="s">
        <v>213</v>
      </c>
      <c r="B59" s="230" t="s">
        <v>252</v>
      </c>
      <c r="C59" s="231"/>
      <c r="D59" s="118" t="s">
        <v>208</v>
      </c>
      <c r="E59" s="153">
        <v>219</v>
      </c>
      <c r="F59" s="85" t="s">
        <v>166</v>
      </c>
      <c r="G59" s="41">
        <v>183</v>
      </c>
      <c r="H59" s="39">
        <v>10</v>
      </c>
      <c r="I59" s="39" t="s">
        <v>38</v>
      </c>
      <c r="J59" s="39">
        <v>37980</v>
      </c>
      <c r="K59" s="39">
        <v>0</v>
      </c>
      <c r="L59" s="43"/>
      <c r="M59" s="42" t="s">
        <v>193</v>
      </c>
      <c r="N59" s="132" t="s">
        <v>209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37" customFormat="1" ht="86.1" customHeight="1" x14ac:dyDescent="0.95">
      <c r="A60" s="38" t="s">
        <v>247</v>
      </c>
      <c r="B60" s="230" t="s">
        <v>385</v>
      </c>
      <c r="C60" s="231"/>
      <c r="D60" s="118" t="s">
        <v>248</v>
      </c>
      <c r="E60" s="153" t="s">
        <v>249</v>
      </c>
      <c r="F60" s="85" t="s">
        <v>166</v>
      </c>
      <c r="G60" s="41">
        <v>129</v>
      </c>
      <c r="H60" s="39">
        <v>8.1</v>
      </c>
      <c r="I60" s="39" t="s">
        <v>38</v>
      </c>
      <c r="J60" s="39">
        <v>10000</v>
      </c>
      <c r="K60" s="39">
        <v>0</v>
      </c>
      <c r="L60" s="43"/>
      <c r="M60" s="42" t="s">
        <v>233</v>
      </c>
      <c r="N60" s="132" t="s">
        <v>250</v>
      </c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</row>
    <row r="61" spans="1:252" s="37" customFormat="1" ht="86.1" customHeight="1" x14ac:dyDescent="0.95">
      <c r="A61" s="38" t="s">
        <v>214</v>
      </c>
      <c r="B61" s="230" t="s">
        <v>253</v>
      </c>
      <c r="C61" s="231"/>
      <c r="D61" s="118" t="s">
        <v>215</v>
      </c>
      <c r="E61" s="40" t="s">
        <v>216</v>
      </c>
      <c r="F61" s="85" t="s">
        <v>158</v>
      </c>
      <c r="G61" s="41">
        <v>183</v>
      </c>
      <c r="H61" s="39">
        <v>9.75</v>
      </c>
      <c r="I61" s="39" t="s">
        <v>97</v>
      </c>
      <c r="J61" s="39">
        <v>34929</v>
      </c>
      <c r="K61" s="39">
        <v>0</v>
      </c>
      <c r="L61" s="43"/>
      <c r="M61" s="42" t="s">
        <v>193</v>
      </c>
      <c r="N61" s="132" t="s">
        <v>217</v>
      </c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</row>
    <row r="62" spans="1:252" s="37" customFormat="1" ht="86.1" customHeight="1" x14ac:dyDescent="0.95">
      <c r="A62" s="38" t="s">
        <v>366</v>
      </c>
      <c r="B62" s="230" t="s">
        <v>400</v>
      </c>
      <c r="C62" s="231"/>
      <c r="D62" s="118" t="s">
        <v>365</v>
      </c>
      <c r="E62" s="153">
        <v>19004</v>
      </c>
      <c r="F62" s="85" t="s">
        <v>206</v>
      </c>
      <c r="G62" s="41">
        <v>183</v>
      </c>
      <c r="H62" s="39">
        <v>10.7</v>
      </c>
      <c r="I62" s="39" t="s">
        <v>97</v>
      </c>
      <c r="J62" s="39">
        <v>32500</v>
      </c>
      <c r="K62" s="39">
        <v>0</v>
      </c>
      <c r="L62" s="43"/>
      <c r="M62" s="42" t="s">
        <v>344</v>
      </c>
      <c r="N62" s="132" t="s">
        <v>364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</row>
    <row r="63" spans="1:252" s="37" customFormat="1" ht="86.1" customHeight="1" x14ac:dyDescent="0.95">
      <c r="A63" s="38" t="s">
        <v>235</v>
      </c>
      <c r="B63" s="154" t="s">
        <v>236</v>
      </c>
      <c r="C63" s="155"/>
      <c r="D63" s="118" t="s">
        <v>237</v>
      </c>
      <c r="E63" s="153">
        <v>177</v>
      </c>
      <c r="F63" s="85" t="s">
        <v>145</v>
      </c>
      <c r="G63" s="41">
        <v>177</v>
      </c>
      <c r="H63" s="39">
        <v>9.9</v>
      </c>
      <c r="I63" s="39" t="s">
        <v>38</v>
      </c>
      <c r="J63" s="39">
        <v>31000</v>
      </c>
      <c r="K63" s="39">
        <v>0</v>
      </c>
      <c r="L63" s="43"/>
      <c r="M63" s="42" t="s">
        <v>193</v>
      </c>
      <c r="N63" s="132" t="s">
        <v>209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</row>
    <row r="64" spans="1:252" s="86" customFormat="1" ht="86.1" customHeight="1" x14ac:dyDescent="0.85">
      <c r="A64" s="38" t="s">
        <v>144</v>
      </c>
      <c r="B64" s="230" t="s">
        <v>255</v>
      </c>
      <c r="C64" s="231"/>
      <c r="D64" s="118" t="s">
        <v>99</v>
      </c>
      <c r="E64" s="119" t="s">
        <v>100</v>
      </c>
      <c r="F64" s="85" t="s">
        <v>145</v>
      </c>
      <c r="G64" s="41">
        <v>169</v>
      </c>
      <c r="H64" s="39">
        <v>8.4</v>
      </c>
      <c r="I64" s="39" t="s">
        <v>97</v>
      </c>
      <c r="J64" s="39">
        <v>8420.7999999999993</v>
      </c>
      <c r="K64" s="39">
        <v>0</v>
      </c>
      <c r="L64" s="43"/>
      <c r="M64" s="42" t="s">
        <v>98</v>
      </c>
      <c r="N64" s="132" t="s">
        <v>102</v>
      </c>
    </row>
    <row r="65" spans="1:256" s="37" customFormat="1" ht="40.5" customHeight="1" x14ac:dyDescent="0.95">
      <c r="A65" s="61"/>
      <c r="B65" s="93"/>
      <c r="C65" s="95"/>
      <c r="D65" s="94"/>
      <c r="E65" s="96"/>
      <c r="F65" s="97"/>
      <c r="G65" s="98"/>
      <c r="H65" s="99"/>
      <c r="I65" s="99"/>
      <c r="J65" s="99"/>
      <c r="K65" s="99"/>
      <c r="L65" s="100"/>
      <c r="M65" s="101"/>
      <c r="N65" s="120"/>
    </row>
    <row r="66" spans="1:256" s="68" customFormat="1" ht="86.1" customHeight="1" x14ac:dyDescent="0.95">
      <c r="A66" s="49" t="s">
        <v>59</v>
      </c>
      <c r="B66" s="50"/>
      <c r="C66" s="54"/>
      <c r="D66" s="28"/>
      <c r="E66" s="62" t="s">
        <v>15</v>
      </c>
      <c r="F66" s="63"/>
      <c r="G66" s="64"/>
      <c r="H66" s="63"/>
      <c r="I66" s="63"/>
      <c r="J66" s="65"/>
      <c r="K66" s="66"/>
      <c r="L66" s="46"/>
      <c r="M66" s="67"/>
      <c r="N66" s="123"/>
    </row>
    <row r="67" spans="1:256" s="30" customFormat="1" ht="86.1" customHeight="1" x14ac:dyDescent="0.95">
      <c r="A67" s="31" t="s">
        <v>58</v>
      </c>
      <c r="B67" s="252" t="s">
        <v>27</v>
      </c>
      <c r="C67" s="253"/>
      <c r="D67" s="229" t="s">
        <v>5</v>
      </c>
      <c r="E67" s="32" t="s">
        <v>19</v>
      </c>
      <c r="F67" s="56" t="s">
        <v>0</v>
      </c>
      <c r="G67" s="57" t="s">
        <v>9</v>
      </c>
      <c r="H67" s="56" t="s">
        <v>1</v>
      </c>
      <c r="I67" s="56" t="s">
        <v>2</v>
      </c>
      <c r="J67" s="56" t="s">
        <v>10</v>
      </c>
      <c r="K67" s="32" t="s">
        <v>11</v>
      </c>
      <c r="L67" s="57" t="s">
        <v>21</v>
      </c>
      <c r="M67" s="69" t="s">
        <v>12</v>
      </c>
      <c r="N67" s="124" t="s">
        <v>13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</row>
    <row r="68" spans="1:256" s="167" customFormat="1" ht="86.1" customHeight="1" x14ac:dyDescent="0.95">
      <c r="A68" s="156" t="s">
        <v>386</v>
      </c>
      <c r="B68" s="225"/>
      <c r="C68" s="228"/>
      <c r="D68" s="165" t="s">
        <v>387</v>
      </c>
      <c r="E68" s="157" t="s">
        <v>374</v>
      </c>
      <c r="F68" s="221" t="s">
        <v>121</v>
      </c>
      <c r="G68" s="166">
        <v>51</v>
      </c>
      <c r="H68" s="165">
        <v>3.5</v>
      </c>
      <c r="I68" s="165" t="s">
        <v>192</v>
      </c>
      <c r="J68" s="165">
        <v>43</v>
      </c>
      <c r="K68" s="164">
        <v>0</v>
      </c>
      <c r="L68" s="166"/>
      <c r="M68" s="190" t="s">
        <v>388</v>
      </c>
      <c r="N68" s="130" t="s">
        <v>389</v>
      </c>
    </row>
    <row r="69" spans="1:256" s="30" customFormat="1" ht="86.1" customHeight="1" x14ac:dyDescent="0.95">
      <c r="A69" s="182" t="s">
        <v>395</v>
      </c>
      <c r="B69" s="226"/>
      <c r="C69" s="227"/>
      <c r="D69" s="183" t="s">
        <v>401</v>
      </c>
      <c r="E69" s="184" t="s">
        <v>374</v>
      </c>
      <c r="F69" s="221" t="s">
        <v>121</v>
      </c>
      <c r="G69" s="186">
        <v>12</v>
      </c>
      <c r="H69" s="187">
        <v>2</v>
      </c>
      <c r="I69" s="187" t="s">
        <v>192</v>
      </c>
      <c r="J69" s="187">
        <v>0</v>
      </c>
      <c r="K69" s="184">
        <v>0</v>
      </c>
      <c r="L69" s="186"/>
      <c r="M69" s="190" t="s">
        <v>388</v>
      </c>
      <c r="N69" s="191" t="s">
        <v>396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</row>
    <row r="70" spans="1:256" s="30" customFormat="1" ht="86.1" customHeight="1" x14ac:dyDescent="0.95">
      <c r="A70" s="182" t="s">
        <v>231</v>
      </c>
      <c r="B70" s="238" t="s">
        <v>383</v>
      </c>
      <c r="C70" s="239"/>
      <c r="D70" s="183" t="s">
        <v>273</v>
      </c>
      <c r="E70" s="184" t="s">
        <v>232</v>
      </c>
      <c r="F70" s="185" t="s">
        <v>121</v>
      </c>
      <c r="G70" s="186">
        <v>51</v>
      </c>
      <c r="H70" s="187">
        <v>3.5</v>
      </c>
      <c r="I70" s="187" t="s">
        <v>234</v>
      </c>
      <c r="J70" s="187">
        <v>0</v>
      </c>
      <c r="K70" s="184">
        <v>900</v>
      </c>
      <c r="L70" s="186"/>
      <c r="M70" s="188" t="s">
        <v>233</v>
      </c>
      <c r="N70" s="189" t="s">
        <v>274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6" s="167" customFormat="1" ht="86.1" customHeight="1" x14ac:dyDescent="0.95">
      <c r="A71" s="156" t="s">
        <v>370</v>
      </c>
      <c r="B71" s="254" t="s">
        <v>378</v>
      </c>
      <c r="C71" s="255"/>
      <c r="D71" s="165" t="s">
        <v>368</v>
      </c>
      <c r="E71" s="164" t="s">
        <v>367</v>
      </c>
      <c r="F71" s="221" t="s">
        <v>101</v>
      </c>
      <c r="G71" s="166">
        <v>31</v>
      </c>
      <c r="H71" s="165">
        <v>3</v>
      </c>
      <c r="I71" s="165" t="s">
        <v>192</v>
      </c>
      <c r="J71" s="165">
        <v>0</v>
      </c>
      <c r="K71" s="164">
        <v>0</v>
      </c>
      <c r="L71" s="166"/>
      <c r="M71" s="190" t="s">
        <v>344</v>
      </c>
      <c r="N71" s="191" t="s">
        <v>369</v>
      </c>
    </row>
    <row r="72" spans="1:256" s="167" customFormat="1" ht="86.1" customHeight="1" x14ac:dyDescent="0.95">
      <c r="A72" s="156" t="s">
        <v>373</v>
      </c>
      <c r="B72" s="254" t="s">
        <v>379</v>
      </c>
      <c r="C72" s="255"/>
      <c r="D72" s="163">
        <v>21116</v>
      </c>
      <c r="E72" s="164" t="s">
        <v>374</v>
      </c>
      <c r="F72" s="221" t="s">
        <v>101</v>
      </c>
      <c r="G72" s="166">
        <v>45</v>
      </c>
      <c r="H72" s="165">
        <v>3.2</v>
      </c>
      <c r="I72" s="165" t="s">
        <v>192</v>
      </c>
      <c r="J72" s="165">
        <v>0</v>
      </c>
      <c r="K72" s="164">
        <v>0</v>
      </c>
      <c r="L72" s="166"/>
      <c r="M72" s="190" t="s">
        <v>344</v>
      </c>
      <c r="N72" s="191" t="s">
        <v>372</v>
      </c>
    </row>
    <row r="73" spans="1:256" s="167" customFormat="1" ht="86.1" customHeight="1" x14ac:dyDescent="0.95">
      <c r="A73" s="156" t="s">
        <v>328</v>
      </c>
      <c r="B73" s="254" t="s">
        <v>349</v>
      </c>
      <c r="C73" s="255"/>
      <c r="D73" s="163" t="s">
        <v>329</v>
      </c>
      <c r="E73" s="196" t="s">
        <v>77</v>
      </c>
      <c r="F73" s="221" t="s">
        <v>327</v>
      </c>
      <c r="G73" s="166">
        <v>31.3</v>
      </c>
      <c r="H73" s="165">
        <v>6</v>
      </c>
      <c r="I73" s="165" t="s">
        <v>338</v>
      </c>
      <c r="J73" s="165">
        <v>48</v>
      </c>
      <c r="K73" s="164">
        <v>0</v>
      </c>
      <c r="L73" s="166"/>
      <c r="M73" s="190" t="s">
        <v>283</v>
      </c>
      <c r="N73" s="222" t="s">
        <v>331</v>
      </c>
    </row>
    <row r="74" spans="1:256" s="30" customFormat="1" ht="86.1" customHeight="1" x14ac:dyDescent="0.95">
      <c r="A74" s="87" t="s">
        <v>52</v>
      </c>
      <c r="B74" s="248" t="s">
        <v>39</v>
      </c>
      <c r="C74" s="248"/>
      <c r="D74" s="88" t="s">
        <v>37</v>
      </c>
      <c r="E74" s="208" t="s">
        <v>330</v>
      </c>
      <c r="F74" s="107" t="s">
        <v>162</v>
      </c>
      <c r="G74" s="90">
        <v>26</v>
      </c>
      <c r="H74" s="91">
        <v>4</v>
      </c>
      <c r="I74" s="91" t="s">
        <v>30</v>
      </c>
      <c r="J74" s="91">
        <v>0</v>
      </c>
      <c r="K74" s="89">
        <v>0</v>
      </c>
      <c r="L74" s="90"/>
      <c r="M74" s="92" t="s">
        <v>35</v>
      </c>
      <c r="N74" s="130" t="s">
        <v>36</v>
      </c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</row>
    <row r="75" spans="1:256" s="30" customFormat="1" ht="86.1" customHeight="1" x14ac:dyDescent="0.95">
      <c r="A75" s="182" t="s">
        <v>390</v>
      </c>
      <c r="B75" s="226"/>
      <c r="C75" s="227"/>
      <c r="D75" s="183" t="s">
        <v>391</v>
      </c>
      <c r="E75" s="164" t="s">
        <v>392</v>
      </c>
      <c r="F75" s="185" t="s">
        <v>393</v>
      </c>
      <c r="G75" s="186">
        <v>48</v>
      </c>
      <c r="H75" s="187">
        <v>3.5</v>
      </c>
      <c r="I75" s="187" t="s">
        <v>192</v>
      </c>
      <c r="J75" s="187">
        <v>0</v>
      </c>
      <c r="K75" s="184">
        <v>0</v>
      </c>
      <c r="L75" s="186"/>
      <c r="M75" s="190" t="s">
        <v>388</v>
      </c>
      <c r="N75" s="191" t="s">
        <v>394</v>
      </c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</row>
    <row r="76" spans="1:256" s="30" customFormat="1" ht="86.1" customHeight="1" x14ac:dyDescent="0.95">
      <c r="A76" s="140" t="s">
        <v>189</v>
      </c>
      <c r="B76" s="246" t="s">
        <v>254</v>
      </c>
      <c r="C76" s="247"/>
      <c r="D76" s="141" t="s">
        <v>190</v>
      </c>
      <c r="E76" s="142" t="s">
        <v>191</v>
      </c>
      <c r="F76" s="143" t="s">
        <v>206</v>
      </c>
      <c r="G76" s="144">
        <v>92</v>
      </c>
      <c r="H76" s="145">
        <v>5</v>
      </c>
      <c r="I76" s="145" t="s">
        <v>192</v>
      </c>
      <c r="J76" s="145">
        <v>36</v>
      </c>
      <c r="K76" s="142">
        <v>42</v>
      </c>
      <c r="L76" s="144"/>
      <c r="M76" s="146" t="s">
        <v>193</v>
      </c>
      <c r="N76" s="130" t="s">
        <v>194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</row>
    <row r="77" spans="1:256" s="71" customFormat="1" ht="86.1" customHeight="1" x14ac:dyDescent="0.95">
      <c r="A77" s="108" t="s">
        <v>22</v>
      </c>
      <c r="B77" s="109"/>
      <c r="C77" s="109"/>
      <c r="D77" s="109"/>
      <c r="E77" s="109"/>
      <c r="F77" s="109"/>
      <c r="G77" s="110"/>
      <c r="H77" s="111"/>
      <c r="I77" s="111"/>
      <c r="J77" s="111"/>
      <c r="K77" s="112"/>
      <c r="L77" s="110"/>
      <c r="M77" s="113"/>
      <c r="N77" s="127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</row>
    <row r="78" spans="1:256" s="244" customFormat="1" ht="59.25" customHeight="1" x14ac:dyDescent="0.2">
      <c r="A78" s="244" t="s">
        <v>326</v>
      </c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  <c r="DR78" s="245"/>
      <c r="DS78" s="245"/>
      <c r="DT78" s="245"/>
      <c r="DU78" s="245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  <c r="IO78" s="245"/>
      <c r="IP78" s="245"/>
      <c r="IQ78" s="245"/>
      <c r="IR78" s="245"/>
      <c r="IS78" s="245"/>
      <c r="IT78" s="245"/>
      <c r="IU78" s="245"/>
      <c r="IV78" s="245"/>
    </row>
    <row r="79" spans="1:256" s="244" customFormat="1" ht="59.25" customHeight="1" x14ac:dyDescent="0.2">
      <c r="A79" s="244" t="s">
        <v>363</v>
      </c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45"/>
      <c r="CG79" s="245"/>
      <c r="CH79" s="245"/>
      <c r="CI79" s="245"/>
      <c r="CJ79" s="245"/>
      <c r="CK79" s="245"/>
      <c r="CL79" s="245"/>
      <c r="CM79" s="245"/>
      <c r="CN79" s="245"/>
      <c r="CO79" s="245"/>
      <c r="CP79" s="245"/>
      <c r="CQ79" s="245"/>
      <c r="CR79" s="245"/>
      <c r="CS79" s="245"/>
      <c r="CT79" s="245"/>
      <c r="CU79" s="245"/>
      <c r="CV79" s="245"/>
      <c r="CW79" s="245"/>
      <c r="CX79" s="245"/>
      <c r="CY79" s="245"/>
      <c r="CZ79" s="245"/>
      <c r="DA79" s="245"/>
      <c r="DB79" s="245"/>
      <c r="DC79" s="245"/>
      <c r="DD79" s="245"/>
      <c r="DE79" s="245"/>
      <c r="DF79" s="245"/>
      <c r="DG79" s="245"/>
      <c r="DH79" s="245"/>
      <c r="DI79" s="245"/>
      <c r="DJ79" s="245"/>
      <c r="DK79" s="245"/>
      <c r="DL79" s="245"/>
      <c r="DM79" s="245"/>
      <c r="DN79" s="245"/>
      <c r="DO79" s="245"/>
      <c r="DP79" s="245"/>
      <c r="DQ79" s="245"/>
      <c r="DR79" s="245"/>
      <c r="DS79" s="245"/>
      <c r="DT79" s="245"/>
      <c r="DU79" s="245"/>
      <c r="DV79" s="245"/>
      <c r="DW79" s="245"/>
      <c r="DX79" s="245"/>
      <c r="DY79" s="245"/>
      <c r="DZ79" s="245"/>
      <c r="EA79" s="245"/>
      <c r="EB79" s="245"/>
      <c r="EC79" s="245"/>
      <c r="ED79" s="245"/>
      <c r="EE79" s="245"/>
      <c r="EF79" s="245"/>
      <c r="EG79" s="245"/>
      <c r="EH79" s="245"/>
      <c r="EI79" s="245"/>
      <c r="EJ79" s="245"/>
      <c r="EK79" s="245"/>
      <c r="EL79" s="245"/>
      <c r="EM79" s="245"/>
      <c r="EN79" s="245"/>
      <c r="EO79" s="245"/>
      <c r="EP79" s="245"/>
      <c r="EQ79" s="245"/>
      <c r="ER79" s="245"/>
      <c r="ES79" s="245"/>
      <c r="ET79" s="245"/>
      <c r="EU79" s="245"/>
      <c r="EV79" s="245"/>
      <c r="EW79" s="245"/>
      <c r="EX79" s="245"/>
      <c r="EY79" s="245"/>
      <c r="EZ79" s="245"/>
      <c r="FA79" s="245"/>
      <c r="FB79" s="245"/>
      <c r="FC79" s="245"/>
      <c r="FD79" s="245"/>
      <c r="FE79" s="245"/>
      <c r="FF79" s="245"/>
      <c r="FG79" s="245"/>
      <c r="FH79" s="245"/>
      <c r="FI79" s="245"/>
      <c r="FJ79" s="245"/>
      <c r="FK79" s="245"/>
      <c r="FL79" s="245"/>
      <c r="FM79" s="245"/>
      <c r="FN79" s="245"/>
      <c r="FO79" s="245"/>
      <c r="FP79" s="245"/>
      <c r="FQ79" s="245"/>
      <c r="FR79" s="245"/>
      <c r="FS79" s="245"/>
      <c r="FT79" s="245"/>
      <c r="FU79" s="245"/>
      <c r="FV79" s="245"/>
      <c r="FW79" s="245"/>
      <c r="FX79" s="245"/>
      <c r="FY79" s="245"/>
      <c r="FZ79" s="245"/>
      <c r="GA79" s="245"/>
      <c r="GB79" s="245"/>
      <c r="GC79" s="245"/>
      <c r="GD79" s="245"/>
      <c r="GE79" s="245"/>
      <c r="GF79" s="245"/>
      <c r="GG79" s="245"/>
      <c r="GH79" s="245"/>
      <c r="GI79" s="245"/>
      <c r="GJ79" s="245"/>
      <c r="GK79" s="245"/>
      <c r="GL79" s="245"/>
      <c r="GM79" s="245"/>
      <c r="GN79" s="245"/>
      <c r="GO79" s="245"/>
      <c r="GP79" s="245"/>
      <c r="GQ79" s="245"/>
      <c r="GR79" s="245"/>
      <c r="GS79" s="245"/>
      <c r="GT79" s="245"/>
      <c r="GU79" s="245"/>
      <c r="GV79" s="245"/>
      <c r="GW79" s="245"/>
      <c r="GX79" s="245"/>
      <c r="GY79" s="245"/>
      <c r="GZ79" s="245"/>
      <c r="HA79" s="245"/>
      <c r="HB79" s="245"/>
      <c r="HC79" s="245"/>
      <c r="HD79" s="245"/>
      <c r="HE79" s="245"/>
      <c r="HF79" s="245"/>
      <c r="HG79" s="245"/>
      <c r="HH79" s="245"/>
      <c r="HI79" s="245"/>
      <c r="HJ79" s="245"/>
      <c r="HK79" s="245"/>
      <c r="HL79" s="245"/>
      <c r="HM79" s="245"/>
      <c r="HN79" s="245"/>
      <c r="HO79" s="245"/>
      <c r="HP79" s="245"/>
      <c r="HQ79" s="245"/>
      <c r="HR79" s="245"/>
      <c r="HS79" s="245"/>
      <c r="HT79" s="245"/>
      <c r="HU79" s="245"/>
      <c r="HV79" s="245"/>
      <c r="HW79" s="245"/>
      <c r="HX79" s="245"/>
      <c r="HY79" s="245"/>
      <c r="HZ79" s="245"/>
      <c r="IA79" s="245"/>
      <c r="IB79" s="245"/>
      <c r="IC79" s="245"/>
      <c r="ID79" s="245"/>
      <c r="IE79" s="245"/>
      <c r="IF79" s="245"/>
      <c r="IG79" s="245"/>
      <c r="IH79" s="245"/>
      <c r="II79" s="245"/>
      <c r="IJ79" s="245"/>
      <c r="IK79" s="245"/>
      <c r="IL79" s="245"/>
      <c r="IM79" s="245"/>
      <c r="IN79" s="245"/>
      <c r="IO79" s="245"/>
      <c r="IP79" s="245"/>
      <c r="IQ79" s="245"/>
      <c r="IR79" s="245"/>
      <c r="IS79" s="245"/>
      <c r="IT79" s="245"/>
      <c r="IU79" s="245"/>
      <c r="IV79" s="245"/>
    </row>
    <row r="80" spans="1:256" s="72" customFormat="1" ht="59.25" customHeight="1" x14ac:dyDescent="0.2">
      <c r="A80" s="181"/>
      <c r="N80" s="128"/>
    </row>
    <row r="81" spans="1:256" s="74" customFormat="1" ht="86.1" customHeight="1" x14ac:dyDescent="0.2">
      <c r="A81" s="114" t="s">
        <v>47</v>
      </c>
      <c r="B81" s="73"/>
      <c r="C81" s="73"/>
      <c r="I81" s="149"/>
      <c r="J81" s="149"/>
      <c r="K81" s="149"/>
      <c r="L81" s="149"/>
      <c r="M81" s="149"/>
      <c r="N81" s="128"/>
      <c r="O81" s="72"/>
    </row>
    <row r="82" spans="1:256" s="236" customFormat="1" ht="85.5" customHeight="1" x14ac:dyDescent="0.2">
      <c r="A82" s="236" t="s">
        <v>333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37"/>
      <c r="DW82" s="237"/>
      <c r="DX82" s="237"/>
      <c r="DY82" s="237"/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7"/>
      <c r="EZ82" s="237"/>
      <c r="FA82" s="237"/>
      <c r="FB82" s="237"/>
      <c r="FC82" s="237"/>
      <c r="FD82" s="237"/>
      <c r="FE82" s="237"/>
      <c r="FF82" s="237"/>
      <c r="FG82" s="237"/>
      <c r="FH82" s="237"/>
      <c r="FI82" s="237"/>
      <c r="FJ82" s="237"/>
      <c r="FK82" s="237"/>
      <c r="FL82" s="237"/>
      <c r="FM82" s="237"/>
      <c r="FN82" s="237"/>
      <c r="FO82" s="237"/>
      <c r="FP82" s="237"/>
      <c r="FQ82" s="237"/>
      <c r="FR82" s="237"/>
      <c r="FS82" s="237"/>
      <c r="FT82" s="237"/>
      <c r="FU82" s="237"/>
      <c r="FV82" s="237"/>
      <c r="FW82" s="237"/>
      <c r="FX82" s="237"/>
      <c r="FY82" s="237"/>
      <c r="FZ82" s="237"/>
      <c r="GA82" s="237"/>
      <c r="GB82" s="237"/>
      <c r="GC82" s="237"/>
      <c r="GD82" s="237"/>
      <c r="GE82" s="237"/>
      <c r="GF82" s="237"/>
      <c r="GG82" s="237"/>
      <c r="GH82" s="237"/>
      <c r="GI82" s="237"/>
      <c r="GJ82" s="237"/>
      <c r="GK82" s="237"/>
      <c r="GL82" s="237"/>
      <c r="GM82" s="237"/>
      <c r="GN82" s="237"/>
      <c r="GO82" s="237"/>
      <c r="GP82" s="237"/>
      <c r="GQ82" s="237"/>
      <c r="GR82" s="237"/>
      <c r="GS82" s="237"/>
      <c r="GT82" s="237"/>
      <c r="GU82" s="237"/>
      <c r="GV82" s="237"/>
      <c r="GW82" s="237"/>
      <c r="GX82" s="237"/>
      <c r="GY82" s="237"/>
      <c r="GZ82" s="237"/>
      <c r="HA82" s="237"/>
      <c r="HB82" s="237"/>
      <c r="HC82" s="237"/>
      <c r="HD82" s="237"/>
      <c r="HE82" s="237"/>
      <c r="HF82" s="237"/>
      <c r="HG82" s="237"/>
      <c r="HH82" s="237"/>
      <c r="HI82" s="237"/>
      <c r="HJ82" s="237"/>
      <c r="HK82" s="237"/>
      <c r="HL82" s="237"/>
      <c r="HM82" s="237"/>
      <c r="HN82" s="237"/>
      <c r="HO82" s="237"/>
      <c r="HP82" s="237"/>
      <c r="HQ82" s="237"/>
      <c r="HR82" s="237"/>
      <c r="HS82" s="237"/>
      <c r="HT82" s="237"/>
      <c r="HU82" s="237"/>
      <c r="HV82" s="237"/>
      <c r="HW82" s="237"/>
      <c r="HX82" s="237"/>
      <c r="HY82" s="237"/>
      <c r="HZ82" s="237"/>
      <c r="IA82" s="237"/>
      <c r="IB82" s="237"/>
      <c r="IC82" s="237"/>
      <c r="ID82" s="237"/>
      <c r="IE82" s="237"/>
      <c r="IF82" s="237"/>
      <c r="IG82" s="237"/>
      <c r="IH82" s="237"/>
      <c r="II82" s="237"/>
      <c r="IJ82" s="237"/>
      <c r="IK82" s="237"/>
      <c r="IL82" s="237"/>
      <c r="IM82" s="237"/>
      <c r="IN82" s="237"/>
      <c r="IO82" s="237"/>
      <c r="IP82" s="237"/>
      <c r="IQ82" s="237"/>
      <c r="IR82" s="237"/>
      <c r="IS82" s="237"/>
      <c r="IT82" s="237"/>
      <c r="IU82" s="237"/>
      <c r="IV82" s="237"/>
    </row>
    <row r="83" spans="1:256" s="207" customFormat="1" ht="40.5" customHeight="1" x14ac:dyDescent="0.2">
      <c r="A83" s="206"/>
    </row>
    <row r="84" spans="1:256" s="75" customFormat="1" ht="86.1" customHeight="1" thickBot="1" x14ac:dyDescent="0.25">
      <c r="A84" s="115" t="s">
        <v>48</v>
      </c>
      <c r="B84" s="76"/>
      <c r="C84" s="76"/>
      <c r="D84" s="76"/>
      <c r="N84" s="128"/>
      <c r="O84" s="72"/>
    </row>
    <row r="85" spans="1:256" s="236" customFormat="1" ht="86.1" customHeight="1" x14ac:dyDescent="0.2">
      <c r="A85" s="236" t="s">
        <v>332</v>
      </c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37"/>
      <c r="DW85" s="237"/>
      <c r="DX85" s="237"/>
      <c r="DY85" s="237"/>
      <c r="DZ85" s="237"/>
      <c r="EA85" s="237"/>
      <c r="EB85" s="237"/>
      <c r="EC85" s="237"/>
      <c r="ED85" s="237"/>
      <c r="EE85" s="237"/>
      <c r="EF85" s="237"/>
      <c r="EG85" s="237"/>
      <c r="EH85" s="237"/>
      <c r="EI85" s="237"/>
      <c r="EJ85" s="237"/>
      <c r="EK85" s="237"/>
      <c r="EL85" s="237"/>
      <c r="EM85" s="237"/>
      <c r="EN85" s="237"/>
      <c r="EO85" s="237"/>
      <c r="EP85" s="237"/>
      <c r="EQ85" s="237"/>
      <c r="ER85" s="237"/>
      <c r="ES85" s="237"/>
      <c r="ET85" s="237"/>
      <c r="EU85" s="237"/>
      <c r="EV85" s="237"/>
      <c r="EW85" s="237"/>
      <c r="EX85" s="237"/>
      <c r="EY85" s="237"/>
      <c r="EZ85" s="237"/>
      <c r="FA85" s="237"/>
      <c r="FB85" s="237"/>
      <c r="FC85" s="237"/>
      <c r="FD85" s="237"/>
      <c r="FE85" s="237"/>
      <c r="FF85" s="237"/>
      <c r="FG85" s="237"/>
      <c r="FH85" s="237"/>
      <c r="FI85" s="237"/>
      <c r="FJ85" s="237"/>
      <c r="FK85" s="237"/>
      <c r="FL85" s="237"/>
      <c r="FM85" s="237"/>
      <c r="FN85" s="237"/>
      <c r="FO85" s="237"/>
      <c r="FP85" s="237"/>
      <c r="FQ85" s="237"/>
      <c r="FR85" s="237"/>
      <c r="FS85" s="237"/>
      <c r="FT85" s="237"/>
      <c r="FU85" s="237"/>
      <c r="FV85" s="237"/>
      <c r="FW85" s="237"/>
      <c r="FX85" s="237"/>
      <c r="FY85" s="237"/>
      <c r="FZ85" s="237"/>
      <c r="GA85" s="237"/>
      <c r="GB85" s="237"/>
      <c r="GC85" s="237"/>
      <c r="GD85" s="237"/>
      <c r="GE85" s="237"/>
      <c r="GF85" s="237"/>
      <c r="GG85" s="237"/>
      <c r="GH85" s="237"/>
      <c r="GI85" s="237"/>
      <c r="GJ85" s="237"/>
      <c r="GK85" s="237"/>
      <c r="GL85" s="237"/>
      <c r="GM85" s="237"/>
      <c r="GN85" s="237"/>
      <c r="GO85" s="237"/>
      <c r="GP85" s="237"/>
      <c r="GQ85" s="237"/>
      <c r="GR85" s="237"/>
      <c r="GS85" s="237"/>
      <c r="GT85" s="237"/>
      <c r="GU85" s="237"/>
      <c r="GV85" s="237"/>
      <c r="GW85" s="237"/>
      <c r="GX85" s="237"/>
      <c r="GY85" s="237"/>
      <c r="GZ85" s="237"/>
      <c r="HA85" s="237"/>
      <c r="HB85" s="237"/>
      <c r="HC85" s="237"/>
      <c r="HD85" s="237"/>
      <c r="HE85" s="237"/>
      <c r="HF85" s="237"/>
      <c r="HG85" s="237"/>
      <c r="HH85" s="237"/>
      <c r="HI85" s="237"/>
      <c r="HJ85" s="237"/>
      <c r="HK85" s="237"/>
      <c r="HL85" s="237"/>
      <c r="HM85" s="237"/>
      <c r="HN85" s="237"/>
      <c r="HO85" s="237"/>
      <c r="HP85" s="237"/>
      <c r="HQ85" s="237"/>
      <c r="HR85" s="237"/>
      <c r="HS85" s="237"/>
      <c r="HT85" s="237"/>
      <c r="HU85" s="237"/>
      <c r="HV85" s="237"/>
      <c r="HW85" s="237"/>
      <c r="HX85" s="237"/>
      <c r="HY85" s="237"/>
      <c r="HZ85" s="237"/>
      <c r="IA85" s="237"/>
      <c r="IB85" s="237"/>
      <c r="IC85" s="237"/>
      <c r="ID85" s="237"/>
      <c r="IE85" s="237"/>
      <c r="IF85" s="237"/>
      <c r="IG85" s="237"/>
      <c r="IH85" s="237"/>
      <c r="II85" s="237"/>
      <c r="IJ85" s="237"/>
      <c r="IK85" s="237"/>
      <c r="IL85" s="237"/>
      <c r="IM85" s="237"/>
      <c r="IN85" s="237"/>
      <c r="IO85" s="237"/>
      <c r="IP85" s="237"/>
      <c r="IQ85" s="237"/>
      <c r="IR85" s="237"/>
      <c r="IS85" s="237"/>
      <c r="IT85" s="237"/>
      <c r="IU85" s="237"/>
      <c r="IV85" s="237"/>
    </row>
    <row r="86" spans="1:256" s="207" customFormat="1" ht="86.1" customHeight="1" x14ac:dyDescent="0.2">
      <c r="A86" s="206"/>
    </row>
    <row r="87" spans="1:256" s="74" customFormat="1" ht="86.1" customHeight="1" x14ac:dyDescent="0.2">
      <c r="A87" s="114" t="s">
        <v>49</v>
      </c>
      <c r="I87" s="249"/>
      <c r="J87" s="250"/>
      <c r="K87" s="250"/>
      <c r="L87" s="250"/>
      <c r="M87" s="250"/>
      <c r="N87" s="251"/>
      <c r="O87" s="72"/>
    </row>
    <row r="88" spans="1:256" s="236" customFormat="1" ht="85.5" customHeight="1" x14ac:dyDescent="0.2">
      <c r="A88" s="236" t="s">
        <v>224</v>
      </c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37"/>
      <c r="DW88" s="237"/>
      <c r="DX88" s="237"/>
      <c r="DY88" s="237"/>
      <c r="DZ88" s="237"/>
      <c r="EA88" s="237"/>
      <c r="EB88" s="237"/>
      <c r="EC88" s="237"/>
      <c r="ED88" s="237"/>
      <c r="EE88" s="237"/>
      <c r="EF88" s="237"/>
      <c r="EG88" s="237"/>
      <c r="EH88" s="237"/>
      <c r="EI88" s="237"/>
      <c r="EJ88" s="237"/>
      <c r="EK88" s="237"/>
      <c r="EL88" s="237"/>
      <c r="EM88" s="237"/>
      <c r="EN88" s="237"/>
      <c r="EO88" s="237"/>
      <c r="EP88" s="237"/>
      <c r="EQ88" s="237"/>
      <c r="ER88" s="237"/>
      <c r="ES88" s="237"/>
      <c r="ET88" s="237"/>
      <c r="EU88" s="237"/>
      <c r="EV88" s="237"/>
      <c r="EW88" s="237"/>
      <c r="EX88" s="237"/>
      <c r="EY88" s="237"/>
      <c r="EZ88" s="237"/>
      <c r="FA88" s="237"/>
      <c r="FB88" s="237"/>
      <c r="FC88" s="237"/>
      <c r="FD88" s="237"/>
      <c r="FE88" s="237"/>
      <c r="FF88" s="237"/>
      <c r="FG88" s="237"/>
      <c r="FH88" s="237"/>
      <c r="FI88" s="237"/>
      <c r="FJ88" s="237"/>
      <c r="FK88" s="237"/>
      <c r="FL88" s="237"/>
      <c r="FM88" s="237"/>
      <c r="FN88" s="237"/>
      <c r="FO88" s="237"/>
      <c r="FP88" s="237"/>
      <c r="FQ88" s="237"/>
      <c r="FR88" s="237"/>
      <c r="FS88" s="237"/>
      <c r="FT88" s="237"/>
      <c r="FU88" s="237"/>
      <c r="FV88" s="237"/>
      <c r="FW88" s="237"/>
      <c r="FX88" s="237"/>
      <c r="FY88" s="237"/>
      <c r="FZ88" s="237"/>
      <c r="GA88" s="237"/>
      <c r="GB88" s="237"/>
      <c r="GC88" s="237"/>
      <c r="GD88" s="237"/>
      <c r="GE88" s="237"/>
      <c r="GF88" s="237"/>
      <c r="GG88" s="237"/>
      <c r="GH88" s="237"/>
      <c r="GI88" s="237"/>
      <c r="GJ88" s="237"/>
      <c r="GK88" s="237"/>
      <c r="GL88" s="237"/>
      <c r="GM88" s="237"/>
      <c r="GN88" s="237"/>
      <c r="GO88" s="237"/>
      <c r="GP88" s="237"/>
      <c r="GQ88" s="237"/>
      <c r="GR88" s="237"/>
      <c r="GS88" s="237"/>
      <c r="GT88" s="237"/>
      <c r="GU88" s="237"/>
      <c r="GV88" s="237"/>
      <c r="GW88" s="237"/>
      <c r="GX88" s="237"/>
      <c r="GY88" s="237"/>
      <c r="GZ88" s="237"/>
      <c r="HA88" s="237"/>
      <c r="HB88" s="237"/>
      <c r="HC88" s="237"/>
      <c r="HD88" s="237"/>
      <c r="HE88" s="237"/>
      <c r="HF88" s="237"/>
      <c r="HG88" s="237"/>
      <c r="HH88" s="237"/>
      <c r="HI88" s="237"/>
      <c r="HJ88" s="237"/>
      <c r="HK88" s="237"/>
      <c r="HL88" s="237"/>
      <c r="HM88" s="237"/>
      <c r="HN88" s="237"/>
      <c r="HO88" s="237"/>
      <c r="HP88" s="237"/>
      <c r="HQ88" s="237"/>
      <c r="HR88" s="237"/>
      <c r="HS88" s="237"/>
      <c r="HT88" s="237"/>
      <c r="HU88" s="237"/>
      <c r="HV88" s="237"/>
      <c r="HW88" s="237"/>
      <c r="HX88" s="237"/>
      <c r="HY88" s="237"/>
      <c r="HZ88" s="237"/>
      <c r="IA88" s="237"/>
      <c r="IB88" s="237"/>
      <c r="IC88" s="237"/>
      <c r="ID88" s="237"/>
      <c r="IE88" s="237"/>
      <c r="IF88" s="237"/>
      <c r="IG88" s="237"/>
      <c r="IH88" s="237"/>
      <c r="II88" s="237"/>
      <c r="IJ88" s="237"/>
      <c r="IK88" s="237"/>
      <c r="IL88" s="237"/>
      <c r="IM88" s="237"/>
      <c r="IN88" s="237"/>
      <c r="IO88" s="237"/>
      <c r="IP88" s="237"/>
      <c r="IQ88" s="237"/>
      <c r="IR88" s="237"/>
      <c r="IS88" s="237"/>
      <c r="IT88" s="237"/>
      <c r="IU88" s="237"/>
      <c r="IV88" s="237"/>
    </row>
    <row r="89" spans="1:256" s="236" customFormat="1" ht="85.5" customHeight="1" x14ac:dyDescent="0.2">
      <c r="A89" s="236" t="s">
        <v>278</v>
      </c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37"/>
      <c r="DW89" s="237"/>
      <c r="DX89" s="237"/>
      <c r="DY89" s="237"/>
      <c r="DZ89" s="237"/>
      <c r="EA89" s="237"/>
      <c r="EB89" s="237"/>
      <c r="EC89" s="237"/>
      <c r="ED89" s="237"/>
      <c r="EE89" s="237"/>
      <c r="EF89" s="237"/>
      <c r="EG89" s="237"/>
      <c r="EH89" s="237"/>
      <c r="EI89" s="237"/>
      <c r="EJ89" s="237"/>
      <c r="EK89" s="237"/>
      <c r="EL89" s="237"/>
      <c r="EM89" s="237"/>
      <c r="EN89" s="237"/>
      <c r="EO89" s="237"/>
      <c r="EP89" s="237"/>
      <c r="EQ89" s="237"/>
      <c r="ER89" s="237"/>
      <c r="ES89" s="237"/>
      <c r="ET89" s="237"/>
      <c r="EU89" s="237"/>
      <c r="EV89" s="237"/>
      <c r="EW89" s="237"/>
      <c r="EX89" s="237"/>
      <c r="EY89" s="237"/>
      <c r="EZ89" s="237"/>
      <c r="FA89" s="237"/>
      <c r="FB89" s="237"/>
      <c r="FC89" s="237"/>
      <c r="FD89" s="237"/>
      <c r="FE89" s="237"/>
      <c r="FF89" s="237"/>
      <c r="FG89" s="237"/>
      <c r="FH89" s="237"/>
      <c r="FI89" s="237"/>
      <c r="FJ89" s="237"/>
      <c r="FK89" s="237"/>
      <c r="FL89" s="237"/>
      <c r="FM89" s="237"/>
      <c r="FN89" s="237"/>
      <c r="FO89" s="237"/>
      <c r="FP89" s="237"/>
      <c r="FQ89" s="237"/>
      <c r="FR89" s="237"/>
      <c r="FS89" s="237"/>
      <c r="FT89" s="237"/>
      <c r="FU89" s="237"/>
      <c r="FV89" s="237"/>
      <c r="FW89" s="237"/>
      <c r="FX89" s="237"/>
      <c r="FY89" s="237"/>
      <c r="FZ89" s="237"/>
      <c r="GA89" s="237"/>
      <c r="GB89" s="237"/>
      <c r="GC89" s="237"/>
      <c r="GD89" s="237"/>
      <c r="GE89" s="237"/>
      <c r="GF89" s="237"/>
      <c r="GG89" s="237"/>
      <c r="GH89" s="237"/>
      <c r="GI89" s="237"/>
      <c r="GJ89" s="237"/>
      <c r="GK89" s="237"/>
      <c r="GL89" s="237"/>
      <c r="GM89" s="237"/>
      <c r="GN89" s="237"/>
      <c r="GO89" s="237"/>
      <c r="GP89" s="237"/>
      <c r="GQ89" s="237"/>
      <c r="GR89" s="237"/>
      <c r="GS89" s="237"/>
      <c r="GT89" s="237"/>
      <c r="GU89" s="237"/>
      <c r="GV89" s="237"/>
      <c r="GW89" s="237"/>
      <c r="GX89" s="237"/>
      <c r="GY89" s="237"/>
      <c r="GZ89" s="237"/>
      <c r="HA89" s="237"/>
      <c r="HB89" s="237"/>
      <c r="HC89" s="237"/>
      <c r="HD89" s="237"/>
      <c r="HE89" s="237"/>
      <c r="HF89" s="237"/>
      <c r="HG89" s="237"/>
      <c r="HH89" s="237"/>
      <c r="HI89" s="237"/>
      <c r="HJ89" s="237"/>
      <c r="HK89" s="237"/>
      <c r="HL89" s="237"/>
      <c r="HM89" s="237"/>
      <c r="HN89" s="237"/>
      <c r="HO89" s="237"/>
      <c r="HP89" s="237"/>
      <c r="HQ89" s="237"/>
      <c r="HR89" s="237"/>
      <c r="HS89" s="237"/>
      <c r="HT89" s="237"/>
      <c r="HU89" s="237"/>
      <c r="HV89" s="237"/>
      <c r="HW89" s="237"/>
      <c r="HX89" s="237"/>
      <c r="HY89" s="237"/>
      <c r="HZ89" s="237"/>
      <c r="IA89" s="237"/>
      <c r="IB89" s="237"/>
      <c r="IC89" s="237"/>
      <c r="ID89" s="237"/>
      <c r="IE89" s="237"/>
      <c r="IF89" s="237"/>
      <c r="IG89" s="237"/>
      <c r="IH89" s="237"/>
      <c r="II89" s="237"/>
      <c r="IJ89" s="237"/>
      <c r="IK89" s="237"/>
      <c r="IL89" s="237"/>
      <c r="IM89" s="237"/>
      <c r="IN89" s="237"/>
      <c r="IO89" s="237"/>
      <c r="IP89" s="237"/>
      <c r="IQ89" s="237"/>
      <c r="IR89" s="237"/>
      <c r="IS89" s="237"/>
      <c r="IT89" s="237"/>
      <c r="IU89" s="237"/>
      <c r="IV89" s="237"/>
    </row>
    <row r="90" spans="1:256" s="236" customFormat="1" ht="85.5" customHeight="1" x14ac:dyDescent="0.2">
      <c r="A90" s="236" t="s">
        <v>279</v>
      </c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37"/>
      <c r="DW90" s="237"/>
      <c r="DX90" s="237"/>
      <c r="DY90" s="237"/>
      <c r="DZ90" s="237"/>
      <c r="EA90" s="237"/>
      <c r="EB90" s="237"/>
      <c r="EC90" s="237"/>
      <c r="ED90" s="237"/>
      <c r="EE90" s="237"/>
      <c r="EF90" s="237"/>
      <c r="EG90" s="237"/>
      <c r="EH90" s="237"/>
      <c r="EI90" s="237"/>
      <c r="EJ90" s="237"/>
      <c r="EK90" s="237"/>
      <c r="EL90" s="237"/>
      <c r="EM90" s="237"/>
      <c r="EN90" s="237"/>
      <c r="EO90" s="237"/>
      <c r="EP90" s="237"/>
      <c r="EQ90" s="237"/>
      <c r="ER90" s="237"/>
      <c r="ES90" s="237"/>
      <c r="ET90" s="237"/>
      <c r="EU90" s="237"/>
      <c r="EV90" s="237"/>
      <c r="EW90" s="237"/>
      <c r="EX90" s="237"/>
      <c r="EY90" s="237"/>
      <c r="EZ90" s="237"/>
      <c r="FA90" s="237"/>
      <c r="FB90" s="237"/>
      <c r="FC90" s="237"/>
      <c r="FD90" s="237"/>
      <c r="FE90" s="237"/>
      <c r="FF90" s="237"/>
      <c r="FG90" s="237"/>
      <c r="FH90" s="237"/>
      <c r="FI90" s="237"/>
      <c r="FJ90" s="237"/>
      <c r="FK90" s="237"/>
      <c r="FL90" s="237"/>
      <c r="FM90" s="237"/>
      <c r="FN90" s="237"/>
      <c r="FO90" s="237"/>
      <c r="FP90" s="237"/>
      <c r="FQ90" s="237"/>
      <c r="FR90" s="237"/>
      <c r="FS90" s="237"/>
      <c r="FT90" s="237"/>
      <c r="FU90" s="237"/>
      <c r="FV90" s="237"/>
      <c r="FW90" s="237"/>
      <c r="FX90" s="237"/>
      <c r="FY90" s="237"/>
      <c r="FZ90" s="237"/>
      <c r="GA90" s="237"/>
      <c r="GB90" s="237"/>
      <c r="GC90" s="237"/>
      <c r="GD90" s="237"/>
      <c r="GE90" s="237"/>
      <c r="GF90" s="237"/>
      <c r="GG90" s="237"/>
      <c r="GH90" s="237"/>
      <c r="GI90" s="237"/>
      <c r="GJ90" s="237"/>
      <c r="GK90" s="237"/>
      <c r="GL90" s="237"/>
      <c r="GM90" s="237"/>
      <c r="GN90" s="237"/>
      <c r="GO90" s="237"/>
      <c r="GP90" s="237"/>
      <c r="GQ90" s="237"/>
      <c r="GR90" s="237"/>
      <c r="GS90" s="237"/>
      <c r="GT90" s="237"/>
      <c r="GU90" s="237"/>
      <c r="GV90" s="237"/>
      <c r="GW90" s="237"/>
      <c r="GX90" s="237"/>
      <c r="GY90" s="237"/>
      <c r="GZ90" s="237"/>
      <c r="HA90" s="237"/>
      <c r="HB90" s="237"/>
      <c r="HC90" s="237"/>
      <c r="HD90" s="237"/>
      <c r="HE90" s="237"/>
      <c r="HF90" s="237"/>
      <c r="HG90" s="237"/>
      <c r="HH90" s="237"/>
      <c r="HI90" s="237"/>
      <c r="HJ90" s="237"/>
      <c r="HK90" s="237"/>
      <c r="HL90" s="237"/>
      <c r="HM90" s="237"/>
      <c r="HN90" s="237"/>
      <c r="HO90" s="237"/>
      <c r="HP90" s="237"/>
      <c r="HQ90" s="237"/>
      <c r="HR90" s="237"/>
      <c r="HS90" s="237"/>
      <c r="HT90" s="237"/>
      <c r="HU90" s="237"/>
      <c r="HV90" s="237"/>
      <c r="HW90" s="237"/>
      <c r="HX90" s="237"/>
      <c r="HY90" s="237"/>
      <c r="HZ90" s="237"/>
      <c r="IA90" s="237"/>
      <c r="IB90" s="237"/>
      <c r="IC90" s="237"/>
      <c r="ID90" s="237"/>
      <c r="IE90" s="237"/>
      <c r="IF90" s="237"/>
      <c r="IG90" s="237"/>
      <c r="IH90" s="237"/>
      <c r="II90" s="237"/>
      <c r="IJ90" s="237"/>
      <c r="IK90" s="237"/>
      <c r="IL90" s="237"/>
      <c r="IM90" s="237"/>
      <c r="IN90" s="237"/>
      <c r="IO90" s="237"/>
      <c r="IP90" s="237"/>
      <c r="IQ90" s="237"/>
      <c r="IR90" s="237"/>
      <c r="IS90" s="237"/>
      <c r="IT90" s="237"/>
      <c r="IU90" s="237"/>
      <c r="IV90" s="237"/>
    </row>
    <row r="91" spans="1:256" s="75" customFormat="1" ht="86.1" customHeight="1" x14ac:dyDescent="0.2">
      <c r="A91" s="114" t="s">
        <v>18</v>
      </c>
      <c r="B91" s="73"/>
      <c r="C91" s="73"/>
      <c r="K91" s="240"/>
      <c r="L91" s="240"/>
      <c r="M91" s="240"/>
      <c r="N91" s="241"/>
      <c r="O91" s="72"/>
    </row>
    <row r="92" spans="1:256" s="148" customFormat="1" ht="86.1" customHeight="1" x14ac:dyDescent="0.2">
      <c r="A92" s="147" t="s">
        <v>95</v>
      </c>
      <c r="N92" s="128"/>
      <c r="O92" s="72"/>
    </row>
    <row r="93" spans="1:256" s="161" customFormat="1" ht="86.1" customHeight="1" x14ac:dyDescent="0.2">
      <c r="A93" s="160" t="s">
        <v>275</v>
      </c>
      <c r="N93" s="128"/>
      <c r="O93" s="72"/>
    </row>
    <row r="94" spans="1:256" s="195" customFormat="1" ht="63" customHeight="1" x14ac:dyDescent="0.2">
      <c r="A94" s="194"/>
      <c r="N94" s="128"/>
      <c r="O94" s="72"/>
    </row>
    <row r="95" spans="1:256" s="125" customFormat="1" ht="93" customHeight="1" x14ac:dyDescent="0.2">
      <c r="A95" s="242" t="s">
        <v>32</v>
      </c>
      <c r="B95" s="243"/>
      <c r="C95" s="243"/>
      <c r="D95" s="243"/>
      <c r="E95" s="126"/>
      <c r="F95" s="126"/>
      <c r="G95" s="126"/>
      <c r="H95" s="126"/>
      <c r="I95" s="126"/>
      <c r="J95" s="126"/>
      <c r="K95" s="126"/>
      <c r="L95" s="126"/>
      <c r="M95" s="126"/>
      <c r="N95" s="129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26"/>
      <c r="EI95" s="126"/>
      <c r="EJ95" s="126"/>
      <c r="EK95" s="126"/>
      <c r="EL95" s="126"/>
      <c r="EM95" s="126"/>
      <c r="EN95" s="126"/>
      <c r="EO95" s="126"/>
      <c r="EP95" s="126"/>
      <c r="EQ95" s="126"/>
      <c r="ER95" s="126"/>
      <c r="ES95" s="126"/>
      <c r="ET95" s="126"/>
      <c r="EU95" s="126"/>
      <c r="EV95" s="126"/>
      <c r="EW95" s="126"/>
      <c r="EX95" s="126"/>
      <c r="EY95" s="126"/>
      <c r="EZ95" s="126"/>
      <c r="FA95" s="126"/>
      <c r="FB95" s="126"/>
      <c r="FC95" s="126"/>
      <c r="FD95" s="126"/>
      <c r="FE95" s="126"/>
      <c r="FF95" s="126"/>
      <c r="FG95" s="126"/>
      <c r="FH95" s="126"/>
      <c r="FI95" s="126"/>
      <c r="FJ95" s="126"/>
      <c r="FK95" s="126"/>
      <c r="FL95" s="126"/>
      <c r="FM95" s="126"/>
      <c r="FN95" s="126"/>
      <c r="FO95" s="126"/>
      <c r="FP95" s="126"/>
      <c r="FQ95" s="126"/>
      <c r="FR95" s="126"/>
      <c r="FS95" s="126"/>
      <c r="FT95" s="126"/>
      <c r="FU95" s="126"/>
      <c r="FV95" s="126"/>
      <c r="FW95" s="126"/>
      <c r="FX95" s="126"/>
      <c r="FY95" s="126"/>
      <c r="FZ95" s="126"/>
      <c r="GA95" s="126"/>
      <c r="GB95" s="126"/>
      <c r="GC95" s="126"/>
      <c r="GD95" s="126"/>
      <c r="GE95" s="126"/>
      <c r="GF95" s="126"/>
      <c r="GG95" s="126"/>
      <c r="GH95" s="126"/>
      <c r="GI95" s="126"/>
      <c r="GJ95" s="126"/>
      <c r="GK95" s="126"/>
      <c r="GL95" s="126"/>
      <c r="GM95" s="126"/>
      <c r="GN95" s="126"/>
      <c r="GO95" s="126"/>
      <c r="GP95" s="126"/>
      <c r="GQ95" s="126"/>
      <c r="GR95" s="126"/>
      <c r="GS95" s="126"/>
      <c r="GT95" s="126"/>
      <c r="GU95" s="126"/>
      <c r="GV95" s="126"/>
      <c r="GW95" s="126"/>
      <c r="GX95" s="126"/>
      <c r="GY95" s="126"/>
      <c r="GZ95" s="126"/>
      <c r="HA95" s="126"/>
      <c r="HB95" s="126"/>
      <c r="HC95" s="126"/>
      <c r="HD95" s="126"/>
      <c r="HE95" s="126"/>
      <c r="HF95" s="126"/>
      <c r="HG95" s="126"/>
      <c r="HH95" s="126"/>
      <c r="HI95" s="126"/>
      <c r="HJ95" s="126"/>
      <c r="HK95" s="126"/>
      <c r="HL95" s="126"/>
      <c r="HM95" s="126"/>
      <c r="HN95" s="126"/>
      <c r="HO95" s="126"/>
      <c r="HP95" s="126"/>
      <c r="HQ95" s="126"/>
      <c r="HR95" s="126"/>
      <c r="HS95" s="126"/>
      <c r="HT95" s="126"/>
      <c r="HU95" s="126"/>
      <c r="HV95" s="126"/>
      <c r="HW95" s="126"/>
      <c r="HX95" s="126"/>
      <c r="HY95" s="126"/>
      <c r="HZ95" s="126"/>
      <c r="IA95" s="126"/>
      <c r="IB95" s="126"/>
      <c r="IC95" s="126"/>
      <c r="ID95" s="126"/>
      <c r="IE95" s="126"/>
      <c r="IF95" s="126"/>
      <c r="IG95" s="126"/>
      <c r="IH95" s="126"/>
      <c r="II95" s="126"/>
      <c r="IJ95" s="126"/>
      <c r="IK95" s="126"/>
      <c r="IL95" s="126"/>
      <c r="IM95" s="126"/>
      <c r="IN95" s="126"/>
      <c r="IO95" s="126"/>
      <c r="IP95" s="126"/>
      <c r="IQ95" s="126"/>
      <c r="IR95" s="126"/>
      <c r="IS95" s="126"/>
      <c r="IT95" s="126"/>
      <c r="IU95" s="126"/>
      <c r="IV95" s="126"/>
    </row>
    <row r="96" spans="1:256" s="150" customFormat="1" ht="66.75" customHeight="1" x14ac:dyDescent="0.2">
      <c r="A96" s="234" t="s">
        <v>270</v>
      </c>
      <c r="B96" s="235"/>
      <c r="C96" s="235"/>
      <c r="D96" s="235"/>
      <c r="E96" s="235"/>
      <c r="F96" s="235"/>
      <c r="G96" s="162"/>
      <c r="H96" s="162"/>
      <c r="N96" s="151"/>
    </row>
    <row r="97" spans="1:256" s="150" customFormat="1" ht="59.25" customHeight="1" x14ac:dyDescent="0.2">
      <c r="A97" s="234" t="s">
        <v>276</v>
      </c>
      <c r="B97" s="235"/>
      <c r="C97" s="235"/>
      <c r="D97" s="235"/>
      <c r="E97" s="235"/>
      <c r="F97" s="235"/>
      <c r="G97" s="235"/>
      <c r="H97" s="152"/>
      <c r="N97" s="151"/>
    </row>
    <row r="98" spans="1:256" s="234" customFormat="1" ht="55.5" customHeight="1" x14ac:dyDescent="0.2">
      <c r="A98" s="234" t="s">
        <v>277</v>
      </c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35"/>
      <c r="DW98" s="235"/>
      <c r="DX98" s="235"/>
      <c r="DY98" s="235"/>
      <c r="DZ98" s="235"/>
      <c r="EA98" s="235"/>
      <c r="EB98" s="235"/>
      <c r="EC98" s="235"/>
      <c r="ED98" s="235"/>
      <c r="EE98" s="235"/>
      <c r="EF98" s="235"/>
      <c r="EG98" s="235"/>
      <c r="EH98" s="235"/>
      <c r="EI98" s="235"/>
      <c r="EJ98" s="235"/>
      <c r="EK98" s="235"/>
      <c r="EL98" s="235"/>
      <c r="EM98" s="235"/>
      <c r="EN98" s="235"/>
      <c r="EO98" s="235"/>
      <c r="EP98" s="235"/>
      <c r="EQ98" s="235"/>
      <c r="ER98" s="235"/>
      <c r="ES98" s="235"/>
      <c r="ET98" s="235"/>
      <c r="EU98" s="235"/>
      <c r="EV98" s="235"/>
      <c r="EW98" s="235"/>
      <c r="EX98" s="235"/>
      <c r="EY98" s="235"/>
      <c r="EZ98" s="235"/>
      <c r="FA98" s="235"/>
      <c r="FB98" s="235"/>
      <c r="FC98" s="235"/>
      <c r="FD98" s="235"/>
      <c r="FE98" s="235"/>
      <c r="FF98" s="235"/>
      <c r="FG98" s="235"/>
      <c r="FH98" s="235"/>
      <c r="FI98" s="235"/>
      <c r="FJ98" s="235"/>
      <c r="FK98" s="235"/>
      <c r="FL98" s="235"/>
      <c r="FM98" s="235"/>
      <c r="FN98" s="235"/>
      <c r="FO98" s="235"/>
      <c r="FP98" s="235"/>
      <c r="FQ98" s="235"/>
      <c r="FR98" s="235"/>
      <c r="FS98" s="235"/>
      <c r="FT98" s="235"/>
      <c r="FU98" s="235"/>
      <c r="FV98" s="235"/>
      <c r="FW98" s="235"/>
      <c r="FX98" s="235"/>
      <c r="FY98" s="235"/>
      <c r="FZ98" s="235"/>
      <c r="GA98" s="235"/>
      <c r="GB98" s="235"/>
      <c r="GC98" s="235"/>
      <c r="GD98" s="235"/>
      <c r="GE98" s="235"/>
      <c r="GF98" s="235"/>
      <c r="GG98" s="235"/>
      <c r="GH98" s="235"/>
      <c r="GI98" s="235"/>
      <c r="GJ98" s="235"/>
      <c r="GK98" s="235"/>
      <c r="GL98" s="235"/>
      <c r="GM98" s="235"/>
      <c r="GN98" s="235"/>
      <c r="GO98" s="235"/>
      <c r="GP98" s="235"/>
      <c r="GQ98" s="235"/>
      <c r="GR98" s="235"/>
      <c r="GS98" s="235"/>
      <c r="GT98" s="235"/>
      <c r="GU98" s="235"/>
      <c r="GV98" s="235"/>
      <c r="GW98" s="235"/>
      <c r="GX98" s="235"/>
      <c r="GY98" s="235"/>
      <c r="GZ98" s="235"/>
      <c r="HA98" s="235"/>
      <c r="HB98" s="235"/>
      <c r="HC98" s="235"/>
      <c r="HD98" s="235"/>
      <c r="HE98" s="235"/>
      <c r="HF98" s="235"/>
      <c r="HG98" s="235"/>
      <c r="HH98" s="235"/>
      <c r="HI98" s="235"/>
      <c r="HJ98" s="235"/>
      <c r="HK98" s="235"/>
      <c r="HL98" s="235"/>
      <c r="HM98" s="235"/>
      <c r="HN98" s="235"/>
      <c r="HO98" s="235"/>
      <c r="HP98" s="235"/>
      <c r="HQ98" s="235"/>
      <c r="HR98" s="235"/>
      <c r="HS98" s="235"/>
      <c r="HT98" s="235"/>
      <c r="HU98" s="235"/>
      <c r="HV98" s="235"/>
      <c r="HW98" s="235"/>
      <c r="HX98" s="235"/>
      <c r="HY98" s="235"/>
      <c r="HZ98" s="235"/>
      <c r="IA98" s="235"/>
      <c r="IB98" s="235"/>
      <c r="IC98" s="235"/>
      <c r="ID98" s="235"/>
      <c r="IE98" s="235"/>
      <c r="IF98" s="235"/>
      <c r="IG98" s="235"/>
      <c r="IH98" s="235"/>
      <c r="II98" s="235"/>
      <c r="IJ98" s="235"/>
      <c r="IK98" s="235"/>
      <c r="IL98" s="235"/>
      <c r="IM98" s="235"/>
      <c r="IN98" s="235"/>
      <c r="IO98" s="235"/>
      <c r="IP98" s="235"/>
      <c r="IQ98" s="235"/>
      <c r="IR98" s="235"/>
      <c r="IS98" s="235"/>
      <c r="IT98" s="235"/>
      <c r="IU98" s="235"/>
      <c r="IV98" s="235"/>
    </row>
    <row r="99" spans="1:256" s="193" customFormat="1" ht="29.25" customHeight="1" x14ac:dyDescent="0.2">
      <c r="A99" s="192"/>
    </row>
    <row r="100" spans="1:256" s="75" customFormat="1" ht="33" customHeight="1" x14ac:dyDescent="0.2">
      <c r="A100" s="147"/>
      <c r="N100" s="128"/>
      <c r="O100" s="72"/>
    </row>
    <row r="101" spans="1:256" s="8" customFormat="1" ht="86.1" customHeight="1" x14ac:dyDescent="1.05">
      <c r="A101" s="9"/>
    </row>
    <row r="102" spans="1:256" ht="86.1" customHeight="1" x14ac:dyDescent="1.05">
      <c r="A102" s="9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256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256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256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256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256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256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256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256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256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F528" s="10"/>
      <c r="G528" s="11"/>
      <c r="H528" s="10"/>
      <c r="I528" s="3"/>
      <c r="J528" s="10"/>
      <c r="K528" s="12"/>
      <c r="L528" s="10"/>
      <c r="M528" s="10"/>
      <c r="N528" s="13"/>
      <c r="Q528" s="1"/>
      <c r="R528" s="1"/>
    </row>
    <row r="529" spans="1:18" ht="86.1" customHeight="1" x14ac:dyDescent="1.05">
      <c r="A529" s="7"/>
      <c r="B529" s="10"/>
      <c r="C529" s="10"/>
      <c r="D529" s="10"/>
      <c r="E529" s="10"/>
      <c r="F529" s="10"/>
      <c r="G529" s="11"/>
      <c r="H529" s="10"/>
      <c r="I529" s="3"/>
      <c r="J529" s="10"/>
      <c r="K529" s="12"/>
      <c r="L529" s="10"/>
      <c r="M529" s="10"/>
      <c r="N529" s="13"/>
      <c r="Q529" s="1"/>
      <c r="R529" s="1"/>
    </row>
    <row r="530" spans="1:18" ht="86.1" customHeight="1" x14ac:dyDescent="1.05">
      <c r="A530" s="7"/>
      <c r="B530" s="10"/>
      <c r="C530" s="10"/>
      <c r="D530" s="10"/>
      <c r="E530" s="10"/>
      <c r="F530" s="10"/>
      <c r="G530" s="11"/>
      <c r="H530" s="10"/>
      <c r="I530" s="3"/>
      <c r="J530" s="10"/>
      <c r="K530" s="12"/>
      <c r="L530" s="10"/>
      <c r="M530" s="10"/>
      <c r="N530" s="13"/>
      <c r="Q530" s="1"/>
      <c r="R530" s="1"/>
    </row>
    <row r="531" spans="1:18" ht="86.1" customHeight="1" x14ac:dyDescent="1.05">
      <c r="A531" s="7"/>
      <c r="B531" s="10"/>
      <c r="C531" s="10"/>
      <c r="D531" s="10"/>
      <c r="E531" s="10"/>
      <c r="F531" s="10"/>
      <c r="G531" s="11"/>
      <c r="H531" s="10"/>
      <c r="I531" s="3"/>
      <c r="J531" s="10"/>
      <c r="K531" s="12"/>
      <c r="L531" s="10"/>
      <c r="M531" s="10"/>
      <c r="N531" s="13"/>
      <c r="Q531" s="1"/>
      <c r="R531" s="1"/>
    </row>
    <row r="532" spans="1:18" ht="86.1" customHeight="1" x14ac:dyDescent="1.05">
      <c r="A532" s="7"/>
      <c r="B532" s="10"/>
      <c r="C532" s="10"/>
      <c r="D532" s="10"/>
      <c r="E532" s="10"/>
      <c r="F532" s="10"/>
      <c r="G532" s="11"/>
      <c r="H532" s="10"/>
      <c r="I532" s="3"/>
      <c r="J532" s="10"/>
      <c r="K532" s="12"/>
      <c r="L532" s="10"/>
      <c r="M532" s="10"/>
      <c r="N532" s="13"/>
      <c r="Q532" s="1"/>
      <c r="R532" s="1"/>
    </row>
    <row r="533" spans="1:18" ht="86.1" customHeight="1" x14ac:dyDescent="1.05">
      <c r="A533" s="7"/>
      <c r="B533" s="10"/>
      <c r="C533" s="10"/>
      <c r="D533" s="10"/>
      <c r="E533" s="10"/>
      <c r="F533" s="10"/>
      <c r="G533" s="11"/>
      <c r="H533" s="10"/>
      <c r="I533" s="3"/>
      <c r="J533" s="10"/>
      <c r="K533" s="12"/>
      <c r="L533" s="10"/>
      <c r="M533" s="10"/>
      <c r="N533" s="13"/>
      <c r="Q533" s="1"/>
      <c r="R533" s="1"/>
    </row>
    <row r="534" spans="1:18" ht="86.1" customHeight="1" x14ac:dyDescent="1.05">
      <c r="A534" s="7"/>
      <c r="B534" s="10"/>
      <c r="C534" s="10"/>
      <c r="D534" s="10"/>
      <c r="E534" s="10"/>
      <c r="G534" s="11"/>
      <c r="H534" s="10"/>
      <c r="I534" s="3"/>
      <c r="K534" s="12"/>
      <c r="L534" s="10"/>
      <c r="M534" s="10"/>
      <c r="N534" s="13"/>
      <c r="Q534" s="1"/>
      <c r="R534" s="1"/>
    </row>
    <row r="535" spans="1:18" ht="86.1" customHeight="1" x14ac:dyDescent="1.05">
      <c r="A535" s="7"/>
      <c r="F535" s="3"/>
      <c r="K535" s="12"/>
      <c r="L535" s="10"/>
      <c r="M535" s="10"/>
      <c r="N535" s="13"/>
    </row>
    <row r="536" spans="1:18" ht="86.1" customHeight="1" x14ac:dyDescent="1.05">
      <c r="A536" s="7"/>
      <c r="B536" s="1"/>
      <c r="C536" s="1"/>
      <c r="D536" s="1"/>
      <c r="E536" s="1"/>
      <c r="G536" s="1"/>
      <c r="H536" s="1"/>
      <c r="I536" s="1"/>
      <c r="J536" s="1"/>
      <c r="M536" s="10"/>
      <c r="N536" s="13"/>
    </row>
  </sheetData>
  <mergeCells count="73">
    <mergeCell ref="B14:C14"/>
    <mergeCell ref="B40:C40"/>
    <mergeCell ref="B23:C23"/>
    <mergeCell ref="B7:C7"/>
    <mergeCell ref="B33:C33"/>
    <mergeCell ref="B12:C12"/>
    <mergeCell ref="B16:C16"/>
    <mergeCell ref="B30:C30"/>
    <mergeCell ref="B10:C10"/>
    <mergeCell ref="B15:C15"/>
    <mergeCell ref="B8:C8"/>
    <mergeCell ref="B18:C18"/>
    <mergeCell ref="B11:C11"/>
    <mergeCell ref="B9:C9"/>
    <mergeCell ref="B22:C22"/>
    <mergeCell ref="B25:C25"/>
    <mergeCell ref="B13:C13"/>
    <mergeCell ref="B20:C20"/>
    <mergeCell ref="B17:C17"/>
    <mergeCell ref="B28:C28"/>
    <mergeCell ref="B19:C19"/>
    <mergeCell ref="B37:C37"/>
    <mergeCell ref="B35:C35"/>
    <mergeCell ref="B36:C36"/>
    <mergeCell ref="B34:C34"/>
    <mergeCell ref="B21:C21"/>
    <mergeCell ref="B24:C24"/>
    <mergeCell ref="B27:C27"/>
    <mergeCell ref="B29:C29"/>
    <mergeCell ref="B53:C53"/>
    <mergeCell ref="B47:C47"/>
    <mergeCell ref="B46:C46"/>
    <mergeCell ref="B44:C44"/>
    <mergeCell ref="B42:C42"/>
    <mergeCell ref="B43:C43"/>
    <mergeCell ref="B26:C26"/>
    <mergeCell ref="B49:C49"/>
    <mergeCell ref="B48:C48"/>
    <mergeCell ref="B41:C41"/>
    <mergeCell ref="B38:C38"/>
    <mergeCell ref="B39:C39"/>
    <mergeCell ref="B45:C45"/>
    <mergeCell ref="B67:C67"/>
    <mergeCell ref="B71:C71"/>
    <mergeCell ref="B72:C72"/>
    <mergeCell ref="B60:C60"/>
    <mergeCell ref="B73:C73"/>
    <mergeCell ref="B64:C64"/>
    <mergeCell ref="B62:C62"/>
    <mergeCell ref="B61:C61"/>
    <mergeCell ref="A97:G97"/>
    <mergeCell ref="A98:XFD98"/>
    <mergeCell ref="A89:XFD89"/>
    <mergeCell ref="A90:XFD90"/>
    <mergeCell ref="B70:C70"/>
    <mergeCell ref="A96:F96"/>
    <mergeCell ref="K91:N91"/>
    <mergeCell ref="A95:D95"/>
    <mergeCell ref="A78:XFD78"/>
    <mergeCell ref="A85:XFD85"/>
    <mergeCell ref="A82:XFD82"/>
    <mergeCell ref="A79:XFD79"/>
    <mergeCell ref="A88:XFD88"/>
    <mergeCell ref="B76:C76"/>
    <mergeCell ref="B74:C74"/>
    <mergeCell ref="I87:N87"/>
    <mergeCell ref="B59:C59"/>
    <mergeCell ref="B52:C52"/>
    <mergeCell ref="B57:C57"/>
    <mergeCell ref="B58:C58"/>
    <mergeCell ref="B50:C50"/>
    <mergeCell ref="B51:C51"/>
    <mergeCell ref="B54:C54"/>
  </mergeCells>
  <phoneticPr fontId="0" type="noConversion"/>
  <printOptions horizontalCentered="1"/>
  <pageMargins left="3.937007874015748E-2" right="3.937007874015748E-2" top="0.55118110236220474" bottom="0.35433070866141736" header="0.31496062992125984" footer="0.31496062992125984"/>
  <pageSetup paperSize="9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6ace87-0e29-4d58-aa73-c4f4e323b34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2019-04-13T08:34:50Z</cp:lastPrinted>
  <dcterms:created xsi:type="dcterms:W3CDTF">2000-08-08T10:38:34Z</dcterms:created>
  <dcterms:modified xsi:type="dcterms:W3CDTF">2019-04-13T08:35:35Z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